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2CA105-B52E-48B1-9687-12C7D3AC18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Шарошки" sheetId="2" r:id="rId2"/>
    <sheet name="Тв Коронки" sheetId="3" r:id="rId3"/>
  </sheets>
  <calcPr calcId="191029"/>
  <extLst>
    <ext uri="GoogleSheetsCustomDataVersion2">
      <go:sheetsCustomData xmlns:go="http://customooxmlschemas.google.com/" r:id="rId7" roundtripDataChecksum="yoK5sPLeLmyTlc/jDVIoDQTR87l03Ye/LRohfAj+Odc=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" i="2"/>
  <c r="F58" i="1"/>
  <c r="F71" i="1"/>
  <c r="F72" i="1"/>
  <c r="F73" i="1"/>
  <c r="F90" i="1"/>
  <c r="F91" i="1"/>
  <c r="F244" i="1"/>
  <c r="F245" i="1"/>
  <c r="F246" i="1"/>
  <c r="F247" i="1"/>
  <c r="F263" i="1"/>
  <c r="F265" i="1"/>
  <c r="F386" i="1"/>
  <c r="F387" i="1"/>
  <c r="F388" i="1"/>
  <c r="F439" i="1"/>
  <c r="F505" i="1"/>
  <c r="F517" i="1"/>
  <c r="F518" i="1"/>
  <c r="F519" i="1"/>
  <c r="F557" i="1"/>
  <c r="F558" i="1"/>
  <c r="F660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07" i="1"/>
  <c r="E14" i="3"/>
  <c r="E13" i="3"/>
  <c r="E12" i="3"/>
  <c r="E11" i="3"/>
  <c r="E10" i="3"/>
  <c r="E9" i="3"/>
  <c r="E8" i="3"/>
  <c r="E7" i="3"/>
  <c r="E6" i="3"/>
  <c r="E5" i="3"/>
  <c r="E4" i="3"/>
  <c r="E3" i="3"/>
  <c r="E2" i="3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4" i="1"/>
  <c r="F704" i="1" s="1"/>
  <c r="E703" i="1"/>
  <c r="F703" i="1" s="1"/>
  <c r="E702" i="1"/>
  <c r="F702" i="1" s="1"/>
  <c r="E701" i="1"/>
  <c r="F701" i="1" s="1"/>
  <c r="E700" i="1"/>
  <c r="F700" i="1" s="1"/>
  <c r="E699" i="1"/>
  <c r="F699" i="1" s="1"/>
  <c r="E698" i="1"/>
  <c r="F698" i="1" s="1"/>
  <c r="E697" i="1"/>
  <c r="F697" i="1" s="1"/>
  <c r="E696" i="1"/>
  <c r="F696" i="1" s="1"/>
  <c r="E695" i="1"/>
  <c r="F695" i="1" s="1"/>
  <c r="E694" i="1"/>
  <c r="F694" i="1" s="1"/>
  <c r="E693" i="1"/>
  <c r="F693" i="1" s="1"/>
  <c r="E692" i="1"/>
  <c r="F692" i="1" s="1"/>
  <c r="E691" i="1"/>
  <c r="F691" i="1" s="1"/>
  <c r="E690" i="1"/>
  <c r="F690" i="1" s="1"/>
  <c r="E689" i="1"/>
  <c r="F689" i="1" s="1"/>
  <c r="E688" i="1"/>
  <c r="F688" i="1" s="1"/>
  <c r="E687" i="1"/>
  <c r="F687" i="1" s="1"/>
  <c r="E686" i="1"/>
  <c r="F686" i="1" s="1"/>
  <c r="E685" i="1"/>
  <c r="F685" i="1" s="1"/>
  <c r="E684" i="1"/>
  <c r="F684" i="1" s="1"/>
  <c r="E683" i="1"/>
  <c r="F683" i="1" s="1"/>
  <c r="E682" i="1"/>
  <c r="F682" i="1" s="1"/>
  <c r="E681" i="1"/>
  <c r="F681" i="1" s="1"/>
  <c r="E680" i="1"/>
  <c r="F680" i="1" s="1"/>
  <c r="E679" i="1"/>
  <c r="F679" i="1" s="1"/>
  <c r="E678" i="1"/>
  <c r="F678" i="1" s="1"/>
  <c r="E677" i="1"/>
  <c r="F677" i="1" s="1"/>
  <c r="E676" i="1"/>
  <c r="F676" i="1" s="1"/>
  <c r="E675" i="1"/>
  <c r="F675" i="1" s="1"/>
  <c r="E674" i="1"/>
  <c r="F674" i="1" s="1"/>
  <c r="E673" i="1"/>
  <c r="F673" i="1" s="1"/>
  <c r="E672" i="1"/>
  <c r="F672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4" i="1"/>
  <c r="F264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69" authorId="0" shapeId="0" xr:uid="{00000000-0006-0000-0000-000001000000}">
      <text>
        <r>
          <rPr>
            <sz val="11"/>
            <color theme="1"/>
            <rFont val="Calibri"/>
            <scheme val="minor"/>
          </rPr>
          <t>от основания до резьбы размер более 50мм
======</t>
        </r>
      </text>
    </comment>
  </commentList>
</comments>
</file>

<file path=xl/sharedStrings.xml><?xml version="1.0" encoding="utf-8"?>
<sst xmlns="http://schemas.openxmlformats.org/spreadsheetml/2006/main" count="892" uniqueCount="793">
  <si>
    <t xml:space="preserve"> </t>
  </si>
  <si>
    <t>Факт</t>
  </si>
  <si>
    <t>Цена б/НДС</t>
  </si>
  <si>
    <t>Цена с НДС</t>
  </si>
  <si>
    <t xml:space="preserve"> склад №1</t>
  </si>
  <si>
    <t>Долото 2-х лопастное д.113 / СП-61 SL</t>
  </si>
  <si>
    <t>Долото 2-х лопастное д.160 четырехгранник 54х37 SL</t>
  </si>
  <si>
    <t>Долото 3-х лопастное д.120 / З-50н  !FR3 SL</t>
  </si>
  <si>
    <t>Буровая головка д.187,3 SL</t>
  </si>
  <si>
    <t>Шайба расширителя сменная д.168 (сфера) SL</t>
  </si>
  <si>
    <t>Шайба расширителя сменная д.250 (сфера) МХ SL</t>
  </si>
  <si>
    <t>Коронка КНШ-110 (баллистика) CIR 110</t>
  </si>
  <si>
    <t>Коронка КНШ-110 (байонет) КНР (сфера)</t>
  </si>
  <si>
    <t>нет</t>
  </si>
  <si>
    <t>Коронка КНШ-152 (ролико-шпоночная) МХ (сфера)</t>
  </si>
  <si>
    <t>Коронка алмазная BQ BOART LONGYEAR Series 7</t>
  </si>
  <si>
    <t>Коронка КПЗ д.151(60н)</t>
  </si>
  <si>
    <t>Коронка алмазная BQ BOART LONGYEAR Series 2</t>
  </si>
  <si>
    <t>Долото 2-х лопастное д.151 / Ш-55н</t>
  </si>
  <si>
    <t>Долото 3-х шарошечное д.161 Т-ЦНУ (KING DREAM)</t>
  </si>
  <si>
    <t>Долото 2-х лопастное д.112 / Ш-27н</t>
  </si>
  <si>
    <t>Долото 3-х лопастное д.80 / Ш-21н</t>
  </si>
  <si>
    <t>Долото 3-х лопастное д.95 / Ш-27н</t>
  </si>
  <si>
    <t>Долото 3-х лопастное д.215 / З-50н</t>
  </si>
  <si>
    <t>Коронка Atlas Copko 43 х 32R (лезвийная) 103-7043-44,20-17</t>
  </si>
  <si>
    <t>Коронка алмазная BQ CRAELIUS KS (S++) / 3 8CF</t>
  </si>
  <si>
    <t>Коронка алмазная BQ CRAELIUS SC4-5 / 3 6CF</t>
  </si>
  <si>
    <t>Коронка алмазная BQ Epiroc 4-6</t>
  </si>
  <si>
    <t>Долото 3-х шарошечное д.98,4 Т-ЦВ (Atlas Copco) !FR3</t>
  </si>
  <si>
    <t>Коронка К-110 (байонет) !FR3</t>
  </si>
  <si>
    <t>Пневмоударник П-130 (байонет ) СМЗ</t>
  </si>
  <si>
    <t>Долото 3-х шарошечное д.98,4 Т-ЦВ (УралБурМаш)</t>
  </si>
  <si>
    <t>Коронка КНШ-130 (комбинированная) под СОР44 SL</t>
  </si>
  <si>
    <t>Коронка КНШ-130 (комбинированная) под СОР44 с втулкой SL</t>
  </si>
  <si>
    <t>Коронка КПА д.113</t>
  </si>
  <si>
    <t>Коронка КПК д.140 (конусная резьба) SL</t>
  </si>
  <si>
    <t>Коронка КПК д.132 (конусная резьба) СБС SL</t>
  </si>
  <si>
    <t>Долото 3-х шарошечное д.244,5 ОК-ПГВ (ВолгаБурМаш)</t>
  </si>
  <si>
    <t>Долото 3-х шарошечное д.320 ОК-ПВ (УралБурМаш)</t>
  </si>
  <si>
    <t>Коронка КПЗ д.172</t>
  </si>
  <si>
    <t>Долото 3-х шарошечное д.190,5 С-ЦВ ()</t>
  </si>
  <si>
    <t>Долото 2-х лопастное д.115 / З-50м (Эксперементальное)</t>
  </si>
  <si>
    <t>Долото 3-х лопастное д.115 / З-50м (один паз)</t>
  </si>
  <si>
    <t>Долото 3-х лопастное д.112 / Ш-27н</t>
  </si>
  <si>
    <t>Коронка КНШ-150 (ролико-шпоночная) МХ (сфера)</t>
  </si>
  <si>
    <t>Долото 3-х шарошечное д.215,9 С-ЦГВ (ВолгаБурМаш) б/у</t>
  </si>
  <si>
    <t>Долото 2-х шарошечное д.132 М-ЦВ SL</t>
  </si>
  <si>
    <t>Долото 2-х шарошечное д.132 М-ЦВ !FR3 SL</t>
  </si>
  <si>
    <t>Долото 2-х шарошечное д.59 К-ЦВ СП SL</t>
  </si>
  <si>
    <t>Долото 2-х шарошечное д.76 К-ЦВ !FR3 SL</t>
  </si>
  <si>
    <t>Долото 3-х шарошечное д.118 Т-ЦВ (УралБурМаш)</t>
  </si>
  <si>
    <t>Долото 3-х шарошечное д.125 М-ЦВ (Китай) !FR3</t>
  </si>
  <si>
    <t>Долото 3-х шарошечное д.125 Т-ЦВ (УралБурМаш) !FR3</t>
  </si>
  <si>
    <t>Долото 3-х шарошечное д.125 ТЗ-ЦВ (УралБурМаш)</t>
  </si>
  <si>
    <t>Долото 3-х шарошечное д.130,2 МС-ЦВ (ВолгаБурМаш) !FR3</t>
  </si>
  <si>
    <t>Долото 3-х шарошечное д.132 К-ЦВ (ЗМО) !FR3 SL</t>
  </si>
  <si>
    <t>Долото 3-х шарошечное д.132 ОК-ЦВ (УралБурМаш) З-88н !FR3 SL</t>
  </si>
  <si>
    <t>Долото 3-х шарошечное д.132 С-ЦВ (УралБурМаш) !FR3</t>
  </si>
  <si>
    <t>Долото 3-х шарошечное д.132 СЗ-ЦВ (Atlas Copco)</t>
  </si>
  <si>
    <t>Долото 3-х шарошечное д.132 Т-ЦВ (УралБурМаш)</t>
  </si>
  <si>
    <t xml:space="preserve">Долото 3-х шарошечное д.146 ОК-ЦВ </t>
  </si>
  <si>
    <t>1+2</t>
  </si>
  <si>
    <t>Долото 3-х шарошечное д.190,5 М-ГАУ (ВолгаБурМаш)</t>
  </si>
  <si>
    <t>Долото 3-х шарошечное д.190,5 С-ГН (УралБурМаш)  б/у</t>
  </si>
  <si>
    <t>Долото 3-х шарошечное д.190,5 Т-ЦНУ (KING DREAM)</t>
  </si>
  <si>
    <t>Долото 3-х шарошечное д.215,9 С-ГН (ВолгаБурМаш)  б/у</t>
  </si>
  <si>
    <t>Долото 3-х шарошечное д.215,9 С-ЦВ (УралБурМаш) б/у</t>
  </si>
  <si>
    <t>Долото 3-х шарошечное д.215,9 Т-ПВ (ДДЗ)  б/у</t>
  </si>
  <si>
    <t>Долото 3-х шарошечное д.215,9 Т-ПВ (УралБурМаш) !FR3</t>
  </si>
  <si>
    <t>Долото 3-х шарошечное д.215,9 ТЗ-ГНУ (ВолгаБурМаш) !FR3</t>
  </si>
  <si>
    <t>Долото 3-х шарошечное д.233 ОК-ГНУ (Atlas Copco) !FR3</t>
  </si>
  <si>
    <t>Долото 3-х шарошечное д.244,5 ОК-ПГВ (ДДЗ) З-152н !FR3</t>
  </si>
  <si>
    <t>Долото 3-х шарошечное д.250,8 ОК-ПВ (УралБурМаш) !FR3</t>
  </si>
  <si>
    <t>Долото 3-х шарошечное д.269,9 С-ГНУ (ВолгаБурМаш)</t>
  </si>
  <si>
    <t>Долото 3-х шарошечное д.311,1 ТКЗ-ПГВ (ГорМаш) !FR3</t>
  </si>
  <si>
    <t>Долото 3-х шарошечное д.76 К-ЦВ (Atlas Copco) СП  !FR3 SL</t>
  </si>
  <si>
    <t>Долото 3-х шарошечное д.76 К-ЦВ (УралБурМаш)</t>
  </si>
  <si>
    <t>Долото 3-х шарошечное д.76 ОК-ЦВ (Atlas Copco) СП  !FR3 SL</t>
  </si>
  <si>
    <t>Долото 3-х шарошечное д.74,3 Т-ЦВ (Atlas Copco) СП  !FR3 SL</t>
  </si>
  <si>
    <t>Долото 3-х шарошечное д.93 К-ЦВ (ГорМаш)</t>
  </si>
  <si>
    <t>Долото 3-х шарошечное д.93 К-ЦВ (УралБурМаш)</t>
  </si>
  <si>
    <t>Долото 3-х шарошечное д.93 Т-ЦВ (УралБурМаш)</t>
  </si>
  <si>
    <t>Долото 3-х шарошечное д.98,4 ТЗ-ЦВ (Atlas Copco)  !FR3</t>
  </si>
  <si>
    <t>Долото 2-х лопастное д.118 / СП-69 SL</t>
  </si>
  <si>
    <t>Долото 2-х лопастное д.146 / СП-81 SL</t>
  </si>
  <si>
    <t>Долото 2-х лопастное д.90 / Ш-27н</t>
  </si>
  <si>
    <t>Долото 3-х лопастное д.151 / З-50м</t>
  </si>
  <si>
    <t>Долото 3-х лопастное д.151 / Ш-55н</t>
  </si>
  <si>
    <t>Долото 3-х лопастное д.198 / З-50м</t>
  </si>
  <si>
    <t>Долото 3-х лопастное д.250 / Т-90н</t>
  </si>
  <si>
    <t>Коронка КНШ-100 (баллистика) CIR 90</t>
  </si>
  <si>
    <t>Коронка КНШ-100 (сфера) CIR 90</t>
  </si>
  <si>
    <t>Коронка КНШ-130 (баллистика) CIR 110 / 130</t>
  </si>
  <si>
    <t>Коронка КНШ-130 (сфера) CIR 130 хвостовик</t>
  </si>
  <si>
    <t>Коронка КНШ-90 (баллистика) CIR 90</t>
  </si>
  <si>
    <t>Коронка КНШ-90 (сфера) CIR 90</t>
  </si>
  <si>
    <t>Коронка БКПМ 32 х 20 SL</t>
  </si>
  <si>
    <t>Коронка БКР 40 х 25 SL</t>
  </si>
  <si>
    <t>Коронка БКР 67 х 32R SL</t>
  </si>
  <si>
    <t>Коронка БКР 70 х 32R SL</t>
  </si>
  <si>
    <t>Коронка КДП 43 х 25 SL</t>
  </si>
  <si>
    <t>Коронка КТШ 40 х 25 SL</t>
  </si>
  <si>
    <t>Коронка Atlas Copko 48 х 36R (баллистика ,9 штырей) 128-5048-37-67,39-20</t>
  </si>
  <si>
    <t>Коронка Atlas Copko 57 х 32R (баллистика ,9 штырей) 103-5057-20-67,39-20 SL</t>
  </si>
  <si>
    <t>Коронка Atlas Copko 64 х 32R (лезвийная) 103-7064,08-17</t>
  </si>
  <si>
    <t>Коронка Mitsubishi 38 х 25 (баллистика ,7 штырей) T25P38BZBB065 SL</t>
  </si>
  <si>
    <t>Коронка Mitsubishi 48 х 35R (баллистика ,7 штырей) 35RTP48BB068 SL</t>
  </si>
  <si>
    <t>Коронка Sandvik 127 х 68ST (сфера) 7529-3827-S48 SL</t>
  </si>
  <si>
    <t>Коронка Sandvik 33 х 22 (лезвийная) SL</t>
  </si>
  <si>
    <t>Коронка Sandvik 36 х 22 (баллистика ,7 штырей) SL</t>
  </si>
  <si>
    <t>Коронка Sandvik 36 х 22R (баллистика ,7 штырей) 7732-5235-R48 SL</t>
  </si>
  <si>
    <t>Коронка Sandvik 45 х 32R (лезвийная) 733-1345A-42 SL</t>
  </si>
  <si>
    <t>Коронка Sandvik 57 х 32R (сфера,9 штырей) 7733-1657A-S48 SL</t>
  </si>
  <si>
    <t>Коронка Sandvik 89 х 38T (лезвийная) SL</t>
  </si>
  <si>
    <t>Коронка алмазная (02КС-У) д.132 V - IV терекалмаз</t>
  </si>
  <si>
    <t>Коронка алмазная NQ терекалмаз КС</t>
  </si>
  <si>
    <t>Коронка алмазная д.36</t>
  </si>
  <si>
    <t>Коронка алмазная ТУ2-037-79-88 д.46</t>
  </si>
  <si>
    <t>Коронка алмазная ТУ2-037-79-88 д.59</t>
  </si>
  <si>
    <t>Коронка К-105 / П-105 (шпонка) SL</t>
  </si>
  <si>
    <t>Коронка К-110 (шлицевая)</t>
  </si>
  <si>
    <t>Коронка К-125 (байонет)</t>
  </si>
  <si>
    <t>Коронка К-125 / П-105 (шпонка) SL</t>
  </si>
  <si>
    <t>Коронка К-130 / П-110 (байонет)</t>
  </si>
  <si>
    <t>Коронка К-155 / П-155 (шпонка) SL</t>
  </si>
  <si>
    <t>Коронка К-165 / П-160 (байонет) SL</t>
  </si>
  <si>
    <t>Коронка КНШ-105 (шлицевая) МХ (баллистика)</t>
  </si>
  <si>
    <t>Коронка КНШ-105 (шлицевая) МХ (сфера)</t>
  </si>
  <si>
    <t>Коронка КНШ-110 (байонет) СМЗ (сфера)</t>
  </si>
  <si>
    <t>Коронка КНШ-110 (байонет) Стальтрест (баллистика (с опережающим центром)</t>
  </si>
  <si>
    <t>Коронка КНШ-110 (шлицевая) КНР (баллистика)</t>
  </si>
  <si>
    <t>Коронка КНШ-110 (шлицевая) КНР (сфера)</t>
  </si>
  <si>
    <t>Коронка КНШ-110 (шлицевая) МХ (баллистика)</t>
  </si>
  <si>
    <t>Коронка КНШ-110 (шлицевая) МХ (сфера)</t>
  </si>
  <si>
    <t>Коронка КНШ-110 (шлицевая) СМЗ (сфера) SL</t>
  </si>
  <si>
    <t>Коронка КНШ-110 (байонет) МХ (сфера)</t>
  </si>
  <si>
    <t>Коронка КНШ-125 (байонет) КМО (сфера)</t>
  </si>
  <si>
    <t>Коронка КНШ-130 (байонет) МХ (сфера)</t>
  </si>
  <si>
    <t>Коронка КНШ-130 (ролико-шпоночная) МХ (сфера)</t>
  </si>
  <si>
    <t>Коронка КНШ-130 (шлицевая) КМО (баллистика)</t>
  </si>
  <si>
    <t>Коронка КНШ-130 (шлицевая) СМЗ (сфера) SL</t>
  </si>
  <si>
    <t>Коронка КНШ-130 RS (сфера) SL</t>
  </si>
  <si>
    <t>Коронка КНШ-130 / П-110 (шлицевая) КМО (сфера)</t>
  </si>
  <si>
    <t>Коронка КНШ-140 (байонет) КНР (сфера)</t>
  </si>
  <si>
    <t>Коронка КНШ-140 с втулкой (сфера)</t>
  </si>
  <si>
    <t>Коронка КНШ-145 RS (сфера) SL</t>
  </si>
  <si>
    <t>Коронка КНШ-155 (шлицевая) СМЗ (сфера) SL</t>
  </si>
  <si>
    <t>Коронка КНШ-155 RS (сфера) SL</t>
  </si>
  <si>
    <t>Коронка КНШ-155 / П-155 (шпонка ) КМО (сфера) SL</t>
  </si>
  <si>
    <t>Коронка КНШ-160 (ролико-шпоночная) МХ (баллистика)</t>
  </si>
  <si>
    <t>Коронка КНШ-160 / П-160 (шлицевая) МХ (баллистика)</t>
  </si>
  <si>
    <t>Коронка КНШ-180 / П-160 (байонет) МХ (сфера)</t>
  </si>
  <si>
    <t>Коронка КНШ-180 / П-160 (шлицевая) КМО (сфера)</t>
  </si>
  <si>
    <t>Коронка КНШ-180 / П-160 (шлицевая) МХ (сфера)</t>
  </si>
  <si>
    <t>Коронка КНШ-190 с втулкой (сфера) SL</t>
  </si>
  <si>
    <t>Коронка КНШ-130 (баллистика) под СОР44 SL</t>
  </si>
  <si>
    <t>Коронка КНШ-130 (баллистика) под СОР44 с втулкой SL</t>
  </si>
  <si>
    <t>Коронка КНШ-130 (сфера) под СОР44</t>
  </si>
  <si>
    <t>Коронка КНШ-130 (сфера) под СОР44 с втулкой</t>
  </si>
  <si>
    <t>Коронка КНШ-130 (сфера) под СОР54 с втулкой SL</t>
  </si>
  <si>
    <t>Коронка КНШ-150 (сфера) под СОР54 без втулки SL</t>
  </si>
  <si>
    <t>Коронка КНШ-152 (баллистика) под QL50 с втулкой (12 шлицов) SL</t>
  </si>
  <si>
    <t>Коронка КНШ-152 (сфера) под QL50 с втулкой (12 шлицов) SL</t>
  </si>
  <si>
    <t>Коронка КНШ-156 (комбинированная) под QL60 с втулкой (12 шлицов) SL</t>
  </si>
  <si>
    <t>Коронка КНШ-160 (сфера) под СОР54 с втулкой</t>
  </si>
  <si>
    <t>Коронка КНШ-165 (сфера) под СОР54 с втулкой SL</t>
  </si>
  <si>
    <t>Коронка КНШ-165 (сфера) под QL60 с втулкой (12 шлицов) SL</t>
  </si>
  <si>
    <t>Коронка КНШ-171 (баллистика) под QL60 с втулкой (12 шлицов) SL</t>
  </si>
  <si>
    <t>Коронка КНШ-171 (сфера) под QL60 с втулкой (12 шлицов) SL</t>
  </si>
  <si>
    <t>Коронка КПЗ д.112 (внутренняя резьба) SL</t>
  </si>
  <si>
    <t>Коронка КПЗ д.132</t>
  </si>
  <si>
    <t>Коронка КПК д.112  (внутренняя резьба) SL</t>
  </si>
  <si>
    <t>Коронка КПК д.125 SL</t>
  </si>
  <si>
    <t xml:space="preserve">Коронка КПК д.132 </t>
  </si>
  <si>
    <t>Коронка КПК д.140 SL</t>
  </si>
  <si>
    <t>Коронка КПК д.150 SL</t>
  </si>
  <si>
    <t>Коронка КПК д.150 (60мм) SL</t>
  </si>
  <si>
    <t>Коронка КПК д.150 СП (60мм) SL</t>
  </si>
  <si>
    <t>Коронка КПК д.93</t>
  </si>
  <si>
    <t>Коронка твердосплавная д.106 SL</t>
  </si>
  <si>
    <t>Коронка твердосплавная д.132 SL</t>
  </si>
  <si>
    <t>Коронка твердосплавная д.135 SL</t>
  </si>
  <si>
    <t>Коронка твердосплавная д.138 SL</t>
  </si>
  <si>
    <t>Коронка твердосплавная д.72 SL</t>
  </si>
  <si>
    <t>Коронка твердосплавная д.76 SL</t>
  </si>
  <si>
    <t>Коронка твердосплавная д.93 SL</t>
  </si>
  <si>
    <t>Коронка фрезерная д.131 SL</t>
  </si>
  <si>
    <t>Коронка КТУ-2 д.100 SL</t>
  </si>
  <si>
    <t>Коронка КТУ-2 д.86 SL</t>
  </si>
  <si>
    <t>Коронка М-5 д.93 SL</t>
  </si>
  <si>
    <t>Коронка МХ 45 х 32R (баллистика ,9 штырей) 721 SL</t>
  </si>
  <si>
    <t>Коронка МХ 45 х 32R (сфера,9 штырей) 723 SL</t>
  </si>
  <si>
    <t>Коронка МХ 64 х 32R (баллистика ,12 штырей) BSp SL</t>
  </si>
  <si>
    <t>Коронка МХ 64 х 32R (сфера,12 штырей) BS SL</t>
  </si>
  <si>
    <t>Расширитель Алмазный 59 н/м</t>
  </si>
  <si>
    <t>Расширитель Алмазный 59 н/н</t>
  </si>
  <si>
    <t>Расширитель д.220 / 160м-110 (байонет) МХ</t>
  </si>
  <si>
    <t>Расширитель д.250 / П-160 (шлицевой) КМО SL</t>
  </si>
  <si>
    <t>Расширитель д.250 / П-160 (шлицевой) МХ SL</t>
  </si>
  <si>
    <t>Расширитель д.250 / П-160 (шлицевой) МХ  !FR3 SL</t>
  </si>
  <si>
    <t>Расширитель д.59,9 Atlas Copco (ССК) (BQ)</t>
  </si>
  <si>
    <t>Пневмоударник П-155 (шпонка ) КМО SL</t>
  </si>
  <si>
    <t>Коронка КНШ-130 / П-110 (щлицевая) КНР (баллистика)</t>
  </si>
  <si>
    <t>Коронка КНШ-130 / П-110 (щлицевая) КНР (сфера)</t>
  </si>
  <si>
    <t>Коронка 41 х 25 (баллистика,7 штырей) SL</t>
  </si>
  <si>
    <t>Коронка 43 х 25 (баллистика,6 штырей) SL</t>
  </si>
  <si>
    <t>Коронка КГ д.76 (ЗБО) SL</t>
  </si>
  <si>
    <t>Коронка КС д.132 SL</t>
  </si>
  <si>
    <t>Коронка алмазная NQ Atlas Copco CRAELIUS</t>
  </si>
  <si>
    <t>Коронка алмазная (0359) д.59 КСК</t>
  </si>
  <si>
    <t>Коронка КНШ-152 (комбинированная) под QL50 с втулкой (12 шлицов) SL</t>
  </si>
  <si>
    <t>Коронка КНШ-130 (сфера (с опережающим центром)) под СОР44 с втулкой SL</t>
  </si>
  <si>
    <t>Коронка КНШ-160 (шлицевая) КМО (сфера)</t>
  </si>
  <si>
    <t xml:space="preserve">Коронка КП-134 </t>
  </si>
  <si>
    <t>Долото 3-х лопастное д.151 / Ш-55н форма Карьер</t>
  </si>
  <si>
    <t>Долото 3-х шарошечное д.146 ОК-ЦВ ()</t>
  </si>
  <si>
    <t>Долото 3-х шарошечное д.146 С-ЦВ ()</t>
  </si>
  <si>
    <t>Долото 2-х шарошечное д.59 К-ЦВ  СП !FR3 SL</t>
  </si>
  <si>
    <t>Долото 3-х шарошечное д.118 Т-ЦВ (УралБурМаш) !FR3</t>
  </si>
  <si>
    <t>Долото 3-х шарошечное д.125 ТЗ-ЦВ (УралБурМаш) !FR3</t>
  </si>
  <si>
    <t>Долото 3-х шарошечное д.215 Т-ЦВ б/у</t>
  </si>
  <si>
    <t>Коронка КПК д.112 СП (наружняя резьба) 60мм SL</t>
  </si>
  <si>
    <t>Коронка КНШ-90 (комбинированная) РБК (CIR 90)</t>
  </si>
  <si>
    <t>Коронка КНШ-100 (комбинированная) РБК (CIR 90)</t>
  </si>
  <si>
    <t>Коронка КНШ-110 (комбинированная) РБК (CIR 90)</t>
  </si>
  <si>
    <t>Коронка КНШ-120 (комбинированная) РБК (CIR 110)</t>
  </si>
  <si>
    <t>Коронка КНШ-120 (баллистика) РБК (CIR 110)</t>
  </si>
  <si>
    <t>Коронка КНШ-130 (баллистика) РБК (CIR 110)</t>
  </si>
  <si>
    <t>Коронка КНШ-130 (комбинированная) РБК (CIR 110)</t>
  </si>
  <si>
    <t>Коронка КНШ-150 (сфера) РБК (CIR 110)</t>
  </si>
  <si>
    <t>Коронка КНШ-130 (комбинированная) РБК (CIR 130)</t>
  </si>
  <si>
    <t>Долото 3-х лопастное PDC д.112 З-50н</t>
  </si>
  <si>
    <t>Долото 3-х лопастное д.120 / З-50м (лезвийное)</t>
  </si>
  <si>
    <t>Долото пикообразное 70_СП22х7н 2х зах</t>
  </si>
  <si>
    <t>Долото 4-х лопастное PDC д.112 З-50м v2 (f-6)</t>
  </si>
  <si>
    <t>Долото 4-х лопастное PDC д.112 З-50м v2 (f-11)</t>
  </si>
  <si>
    <t>Коронка К-130 (байонет)</t>
  </si>
  <si>
    <t>Коронка КПЗ д.182 с тросом</t>
  </si>
  <si>
    <t xml:space="preserve">БКПМ 43х25 </t>
  </si>
  <si>
    <t>Штанга зондировочная д.36х1000мм</t>
  </si>
  <si>
    <t>Шнек д.62х1000 / СП-19 (Бур геолога)</t>
  </si>
  <si>
    <t>Коронка КНШ д.130 СМЗ (байонет) сфера</t>
  </si>
  <si>
    <t>Коронка 41х25 сфера (6 штырей)</t>
  </si>
  <si>
    <t>Переходник СП-19н / СП-19м (один паз)</t>
  </si>
  <si>
    <t>Долото 2-х лопастное д.70 / СП-19 Ледобур</t>
  </si>
  <si>
    <t xml:space="preserve">Долото 2-х лопастное д.70 / СП-19 </t>
  </si>
  <si>
    <t>СКЛАД №3</t>
  </si>
  <si>
    <t>Товар</t>
  </si>
  <si>
    <t>Цена б/ндс</t>
  </si>
  <si>
    <t>Башмак 2-29-16  SL</t>
  </si>
  <si>
    <t>Болт 2Д3-15.003  SL</t>
  </si>
  <si>
    <t>Болт 4Т-14.008</t>
  </si>
  <si>
    <t>Букса П-110 (байонет) КМО</t>
  </si>
  <si>
    <t>Букса П-110 (байонет) КМО 3,2кВт</t>
  </si>
  <si>
    <t>Букса П-110 (шлицевая) КМО 3,2кВт</t>
  </si>
  <si>
    <t>Букса П-110 (шлицевая) МХ</t>
  </si>
  <si>
    <t>Букса СОР44 (шлицевая) SL</t>
  </si>
  <si>
    <t>Букса СОР54 (шлицевая) SL</t>
  </si>
  <si>
    <t>Буровая головка (3 лопасти) д.346 / З-176 SL</t>
  </si>
  <si>
    <t>Буровая ложка СП-19 д.59 х 370 (бур геолога) SL</t>
  </si>
  <si>
    <t>Вертлюг SL</t>
  </si>
  <si>
    <t>Втулка 2-37-89 SL</t>
  </si>
  <si>
    <t>Втулка цилиндровая д.100 НБ 32.02.020-03 SL</t>
  </si>
  <si>
    <t>Втулка цилиндровая д.110 НБ 32.02.020-04 SL</t>
  </si>
  <si>
    <t>Втулка цилиндровая д.80 НБ 32.02.020-01 SL</t>
  </si>
  <si>
    <t>Втулка цилиндровая д.90 НБ 32.02.020-02 SL</t>
  </si>
  <si>
    <t>Гидроклапан обратный Г 51-31 УХЛ4 SL</t>
  </si>
  <si>
    <t>Гидромотор МГ112/32М.ЗУ SL</t>
  </si>
  <si>
    <t>Головка без резьбы 2-3-103  !FR3 SL</t>
  </si>
  <si>
    <t>Датчик клапана КОМ SL</t>
  </si>
  <si>
    <t>Держатель 2-34-03 SL</t>
  </si>
  <si>
    <t>Затвор 2-33-70-1</t>
  </si>
  <si>
    <t>Змеевик д.29 х 380 мм / СП-19м (Бур геолога)</t>
  </si>
  <si>
    <t>Змеевик д.29 х 500 мм / СП-19м (Бур геолога)</t>
  </si>
  <si>
    <t>Керноприемник 36 х 550 мм SL</t>
  </si>
  <si>
    <t>Клапан CIR-110</t>
  </si>
  <si>
    <t>Клапан CIR-130</t>
  </si>
  <si>
    <t>Клапан желонки д.89 SL</t>
  </si>
  <si>
    <t>Клин 49.35.02 SL</t>
  </si>
  <si>
    <t>Ключ (бур геолога) д.25 SL</t>
  </si>
  <si>
    <t>Ключ (бур геолога) д.28 SL</t>
  </si>
  <si>
    <t>Ключ для сбора штанг (бур геолога) д.20 SL</t>
  </si>
  <si>
    <t>Кольцо 2Д1-46.015 SL</t>
  </si>
  <si>
    <t>Кольцо посадочное H (КНР) (HQ)</t>
  </si>
  <si>
    <t>Кольцо уплотнительное верхней шайбы CIR 130</t>
  </si>
  <si>
    <t>Коннектор</t>
  </si>
  <si>
    <t>Корпус кернорвателя BQ (в сборе)</t>
  </si>
  <si>
    <t>Корпус кернорвателя H (КНР) (HQ)</t>
  </si>
  <si>
    <t>Корпус элеватора (литой) 2-33-72-1 SL</t>
  </si>
  <si>
    <t>Кран перфоратора ПП-63 SL</t>
  </si>
  <si>
    <t>Крышка 2-21-28 SL</t>
  </si>
  <si>
    <t>Крышка 2-21-28 с основанием в сборе 2-21-27 SL</t>
  </si>
  <si>
    <t>Кулачок гидропатрона ЗИФ 1200 SL</t>
  </si>
  <si>
    <t>Манжета 009-013-25</t>
  </si>
  <si>
    <t>Манжета 11 ГРИ.04.004</t>
  </si>
  <si>
    <t>Манжета 135-140-36</t>
  </si>
  <si>
    <t>Манжета 170-175-36</t>
  </si>
  <si>
    <t>Манжета 38 х 5 х 28</t>
  </si>
  <si>
    <t>Манжета 38,5 х 30,5</t>
  </si>
  <si>
    <t>Манжета 58,5 х 5 х 48</t>
  </si>
  <si>
    <t>Манжета 58,5 х 51</t>
  </si>
  <si>
    <t>Манжета большая гидроклапана МКПВ</t>
  </si>
  <si>
    <t>Манжета грязесъемная гидродомкрата УРБ 2А2</t>
  </si>
  <si>
    <t>Манжета З-80 х 60</t>
  </si>
  <si>
    <t>Манжета уплотнительная 45 х 30</t>
  </si>
  <si>
    <t>Манжета уплотнительная 45 х 35</t>
  </si>
  <si>
    <t>Отвод 2-37-95-2</t>
  </si>
  <si>
    <t>Манометр 233.50.100100 bar 2.Tigpsi 1/2</t>
  </si>
  <si>
    <t>Муфта защитная B 376000-6230 (Fordia by Epiroc)</t>
  </si>
  <si>
    <t>Наконечник НПЗ-43 х 1000 мм</t>
  </si>
  <si>
    <t>Наконечник НПЗ-43 х 2000 мм !SH2</t>
  </si>
  <si>
    <t>Насос пластинчатый НПл 8/16 УХЛ4</t>
  </si>
  <si>
    <t>Насос пластинчатый НПл Г12/32м !SH2</t>
  </si>
  <si>
    <t>Насос шестеренный НШ-10 (левого вращателя 6 шлицевой)</t>
  </si>
  <si>
    <t>Ниппель д.168 (60мм)</t>
  </si>
  <si>
    <t>Обойма 2Д3-15.400-2</t>
  </si>
  <si>
    <t>Обойма 4Т-15.100</t>
  </si>
  <si>
    <t>Оголовник д.159 ( ПНД под обсадную трубу) SL</t>
  </si>
  <si>
    <t>Оголовник д.73 (под обсадную трубу) SL</t>
  </si>
  <si>
    <t>Оголовник под замок З-42 SL</t>
  </si>
  <si>
    <t>Ось КШ 168 / 188 М351 00.03</t>
  </si>
  <si>
    <t>Ось КШ 168 / 188 М351 00.04</t>
  </si>
  <si>
    <t>Ось КШ 168 / 188 М351 00.05</t>
  </si>
  <si>
    <t>Ось КШ 168 / 188 М351 00.06</t>
  </si>
  <si>
    <t>Ось КШ 50 М266 00.04</t>
  </si>
  <si>
    <t>Переходная муфта с расширителем B (КНР) BQ</t>
  </si>
  <si>
    <t>Переходник релитовый д.93 с резьбой TUF</t>
  </si>
  <si>
    <t>Пневмоударник П-110 *2,8 (байонет ) КНР</t>
  </si>
  <si>
    <t>Пневмоударник П-110*3,2 (байонет ) КНР</t>
  </si>
  <si>
    <t>Пневмоударник П-130 (байонет ) КМО</t>
  </si>
  <si>
    <t xml:space="preserve">Пневмоударник П-130 (CIR 130 ) </t>
  </si>
  <si>
    <t>Подкоронник д.108 (40м/60н)</t>
  </si>
  <si>
    <t>Подкоронник д.127 (30м/60н)</t>
  </si>
  <si>
    <t>Полузамок Ш-55н х СП-99м</t>
  </si>
  <si>
    <t>Пробка сливная МН 250/160 SL</t>
  </si>
  <si>
    <t>Пружина ролика каретки SL</t>
  </si>
  <si>
    <t>Распределитель гидравлический 1РММ10 64Ф УХЛ4 SL</t>
  </si>
  <si>
    <t>Резец РП-7</t>
  </si>
  <si>
    <t>Ролик 2-3-101</t>
  </si>
  <si>
    <t>Ролик д.12 х 12 SL</t>
  </si>
  <si>
    <t>Ролик каретки в сборе 2-31-20</t>
  </si>
  <si>
    <t>Рукав высокого давления д.1000мм ( 2SN) 2-00-10</t>
  </si>
  <si>
    <t>Рукав высокого давления д.1100мм (4SN) 2-00-10</t>
  </si>
  <si>
    <t>Рукав высокого давления д.3600мм (4SN) 2-00-10-01</t>
  </si>
  <si>
    <t>Рукав напорновсасывающий В-2-65-3-4000 SL</t>
  </si>
  <si>
    <t>Рукав напорновсасывающий В-2-75-3-4000 SL</t>
  </si>
  <si>
    <t>Рюкзак бура геолога</t>
  </si>
  <si>
    <t>Сальник 1,2-55 х 80-1</t>
  </si>
  <si>
    <t>Сальник в сборе 2-37-120</t>
  </si>
  <si>
    <t>Сварочный аппарат BOA - 308i (WIEDERKRAFT Cut 40II инвертоный воздушно-плазменной резки металлов )</t>
  </si>
  <si>
    <t>Стабилизатор внутренней трубы H (КНР) (HQ)</t>
  </si>
  <si>
    <t>Хомут (2-29-15) идет только в сб. с 2-29-16 башмак SL</t>
  </si>
  <si>
    <t>Храпок НБ 190 / 130 SL</t>
  </si>
  <si>
    <t>Центратор пружинный 219 / 295 мм SL</t>
  </si>
  <si>
    <t>Шайба тарельчатая 2-31-29</t>
  </si>
  <si>
    <t>Шар буксы П-110 (байонет) SL</t>
  </si>
  <si>
    <t>Шар буксы П-130 (байонет) SL</t>
  </si>
  <si>
    <t>Шкив СБШ-250 МНА (шинозубчатый муфты) SL</t>
  </si>
  <si>
    <t>Шнеколовка д.55 х 270 / СП-19 (бур геолога) SL</t>
  </si>
  <si>
    <t>Шпиндель вращателя 2Д3-06.042-4-02  !FR3</t>
  </si>
  <si>
    <t>Шплинт ролико-шпоночной буксы П-130 МХ (комплект стопор) SL</t>
  </si>
  <si>
    <t>18компл+5некомп</t>
  </si>
  <si>
    <t>Шплинт шлицевой буксы П-110 КМО SL</t>
  </si>
  <si>
    <t>Шплинт шлицевой буксы П-110 МХ (комплект стопор.)</t>
  </si>
  <si>
    <t>Шплинт шлицевой буксы П-130 КМО</t>
  </si>
  <si>
    <t>Шплинт шлицевой буксы П-130 СМЗ SL</t>
  </si>
  <si>
    <t>Штанга БП-89 х 1222 МХ 206.00 SL</t>
  </si>
  <si>
    <t>Штанга бурильная 25 х 1000 мм (бур геолога)</t>
  </si>
  <si>
    <t>Штуцер сменный 2Д3-15.002</t>
  </si>
  <si>
    <t>Штуцер сменный к элеватору 2-33-68</t>
  </si>
  <si>
    <t>Штуцер сменный к элеватору 2Д3.15.002 (З-50)</t>
  </si>
  <si>
    <t>Штуцер сменный к элеватору 4Т-14.003</t>
  </si>
  <si>
    <t>Элеватор для труб 60,3 мм 2-33В-00</t>
  </si>
  <si>
    <t>Элеватор З-33 SL</t>
  </si>
  <si>
    <t>Кернорватель (комплект 1 кольцо) д.108</t>
  </si>
  <si>
    <t>Опорное кольцо NQ</t>
  </si>
  <si>
    <t>Опорное кольцо HQ</t>
  </si>
  <si>
    <t xml:space="preserve">Шплинт щлицевой буксы CIR170 </t>
  </si>
  <si>
    <t>Шайба верхняя CIR170</t>
  </si>
  <si>
    <t>Шар д.20</t>
  </si>
  <si>
    <t>Втулка д.28х4,5х20</t>
  </si>
  <si>
    <t>Грунтоотборник (Бур геолога) д.73 СП-19</t>
  </si>
  <si>
    <t>Пневмоударник П-110 (шлиц) 3,2кВт РРБ</t>
  </si>
  <si>
    <t xml:space="preserve">Валик 2-37В-143-1 </t>
  </si>
  <si>
    <t>Релитовый переход BQ</t>
  </si>
  <si>
    <t>Пневмоударник КАЙ КЬЮ (шлиц) CIR 110</t>
  </si>
  <si>
    <t>Пневмоударник DHD 340 (COP 41)</t>
  </si>
  <si>
    <t>Склад №5</t>
  </si>
  <si>
    <t>Вилка отбивная М-50 (усиленная) с длинной ручкой</t>
  </si>
  <si>
    <t>Вилка подкладная М-50 (старое исполнение)</t>
  </si>
  <si>
    <t>Вилка подкладная М-50 (усиленная) с короткой ручкой ЗИВ</t>
  </si>
  <si>
    <t>Вилка подкладная М-63,5 (усиленная) с короткой ручкой ЗИВ</t>
  </si>
  <si>
    <t>Вилка шнековая подкладная 135</t>
  </si>
  <si>
    <t>Вилка шнековая подкладная 180 SL</t>
  </si>
  <si>
    <t>Грунтонос лепестковый д.127 х 300 мм / Ш-55н</t>
  </si>
  <si>
    <t>Грунтонос обуривающий д.127 х 1780 мм / З-50м</t>
  </si>
  <si>
    <t>Грунтонос обуривающий д.127 х 450 мм / З-50м</t>
  </si>
  <si>
    <t>Грунтонос обуривающий д.146 х 1120 мм / З-50м</t>
  </si>
  <si>
    <t>Грунтонос обуривающий д.146 х 700 мм / З-50м (старое исполнение) SL</t>
  </si>
  <si>
    <t>Грунтонос обуривающий д.89 х 500 мм / З-50м</t>
  </si>
  <si>
    <t>Грунтонос подрезающий д.108 х 300 мм / З-50н</t>
  </si>
  <si>
    <t>Грунтонос подрезающий д.108 х 500 / З-50н (старое исполнение)</t>
  </si>
  <si>
    <t>Грунтонос подрезающий д.146 х 300 мм / З-50н</t>
  </si>
  <si>
    <t>Жимок д.42 (без плашек) SL</t>
  </si>
  <si>
    <t>Жимок д.42 SL</t>
  </si>
  <si>
    <t>Замок З-42 резьба  (правый) SL</t>
  </si>
  <si>
    <t>Замок З-50 под сварку (левый) SL</t>
  </si>
  <si>
    <t>Замок З-50 резьба (левый) SL</t>
  </si>
  <si>
    <t>Замок З-50 резьба (правый) AZ</t>
  </si>
  <si>
    <t>Замок З-56 резьба (правый) SL</t>
  </si>
  <si>
    <t>Замок МГБУ З-56 (правый) Резьба SL</t>
  </si>
  <si>
    <t>Замок под штангу БП SL</t>
  </si>
  <si>
    <t>Кернорватель д.108 (без кольца) (40мм)</t>
  </si>
  <si>
    <t>Кернорватель д.146 (без кольца) (60мм)</t>
  </si>
  <si>
    <t>Кернорватель д.59 (без кольца) (40мм) SL</t>
  </si>
  <si>
    <t>Кернорватель д.73 (без кольца) (40мм) SL</t>
  </si>
  <si>
    <t>Кернорватель д.76 (без кольца) (40мм) SL</t>
  </si>
  <si>
    <t>Кернорватель д.89 (без кольца) (40мм)</t>
  </si>
  <si>
    <t>Ключ KunJek 36 дюймов (Германия)</t>
  </si>
  <si>
    <t>Ключ RIDGID 18 дюймов (USA)</t>
  </si>
  <si>
    <t>Ключ SALANE 48 дюймов (КНР)</t>
  </si>
  <si>
    <t>Ключ для бурильных труб Борт Лангир д.88,9 SL</t>
  </si>
  <si>
    <t>Ключ для пневмоударника CIR 90 / 62</t>
  </si>
  <si>
    <t>Ключ для пневмоударника П-130 / 100</t>
  </si>
  <si>
    <t>Ключ для пневмоударника П-130 / 110</t>
  </si>
  <si>
    <t>Ключ для пневмоударника П-160 / 132 SL</t>
  </si>
  <si>
    <t>Ключ для пневмоударника П-160 / 135 SL</t>
  </si>
  <si>
    <t>Ключ КБ д.46 SL</t>
  </si>
  <si>
    <t>Ключ КБ д.59 SL</t>
  </si>
  <si>
    <t>Ключ КК д.112</t>
  </si>
  <si>
    <t>Ключ КК д.171</t>
  </si>
  <si>
    <t>Ключ КК д.42 SL</t>
  </si>
  <si>
    <t>Ключ КК д.59 SL</t>
  </si>
  <si>
    <t>Ключ КЦ д.146-168</t>
  </si>
  <si>
    <t>Ключ КЦ д.46 SL</t>
  </si>
  <si>
    <t>Ключ КЦ д.59 SL</t>
  </si>
  <si>
    <t>Ключ КЦ д.63,5 SL</t>
  </si>
  <si>
    <t>Ключ КЦ д.73 SL</t>
  </si>
  <si>
    <t>Ключ КЦ 108-127</t>
  </si>
  <si>
    <t>Ключ КШ 108-127</t>
  </si>
  <si>
    <t>Ключ КШ д. 219 - 243</t>
  </si>
  <si>
    <t>Ключ КШ д.146/168</t>
  </si>
  <si>
    <t>Ключ КШ д.168-188</t>
  </si>
  <si>
    <t>Ключ КШ д.42 SL</t>
  </si>
  <si>
    <t>Ключ КШ д.50</t>
  </si>
  <si>
    <t>Ключ КШ д.63,5</t>
  </si>
  <si>
    <t>Ключ КШ д.73-89</t>
  </si>
  <si>
    <t>Ключ КШ керноприемной трубы H (HQ) SL</t>
  </si>
  <si>
    <t>Ключ КШ керноприемной трубы N (NQ) SL</t>
  </si>
  <si>
    <t>Ключ отбойный З-50</t>
  </si>
  <si>
    <t>Ключ отбойный З-63,5</t>
  </si>
  <si>
    <t>Ключ СКБ д.54 для ведущей штанги SL</t>
  </si>
  <si>
    <t>Колокол ловильный А1 (правый)</t>
  </si>
  <si>
    <t>Колокол ловильный А2 (левый) SL</t>
  </si>
  <si>
    <t>Колокол ловильный А2 (правый) SL</t>
  </si>
  <si>
    <t>Колокол ловильный А2 (правый) З-50м SL</t>
  </si>
  <si>
    <t>Колокол ловильный Б1-Б3 (левый) без юбки</t>
  </si>
  <si>
    <t>Колокол ловильный Б1-Б3 (правый) без юбки</t>
  </si>
  <si>
    <t>Колокол ловильный Б2 в сборе с юбкой</t>
  </si>
  <si>
    <t>Колокол ловильный Б4 (правый) в сборе с юбкой</t>
  </si>
  <si>
    <t>Колокол ловильный Б4-Б5 (левый) с юбкой</t>
  </si>
  <si>
    <t>Колокол ловильный Б4-Б5 (правый) с юбкой</t>
  </si>
  <si>
    <t>Колокол ловильный З-50 / Захват 71 мм (без юбки)</t>
  </si>
  <si>
    <t>Колокол ловильный З-58 х 3 / Захват 89 мм</t>
  </si>
  <si>
    <t>Кольцо кернорвателя 127</t>
  </si>
  <si>
    <t>Кольцо кернорвателя 146</t>
  </si>
  <si>
    <t>Кольцо кернорвателя 59 SL</t>
  </si>
  <si>
    <t>Кольцо кернорвателя 73</t>
  </si>
  <si>
    <t>Кольцо кернорвателя 89 (20 с победит. /164 шт без .победит)</t>
  </si>
  <si>
    <t>Кольцо стопорное байонетной буксы П-110 SL</t>
  </si>
  <si>
    <t>Метчик ловильный А1 (левый) без юбки SL</t>
  </si>
  <si>
    <t>Метчик ловильный В (правый) З-50 без юбки</t>
  </si>
  <si>
    <t>Метчик ловильный В 50 х 20 (правый) без юбки SL</t>
  </si>
  <si>
    <t>Метчик ловильный Д1 (левый) SL</t>
  </si>
  <si>
    <t>Метчик ловильный Д2 (правый)</t>
  </si>
  <si>
    <t>Метчик ловильный Д3 (левый) SL</t>
  </si>
  <si>
    <t>Метчик ловильный Д3 (правый)</t>
  </si>
  <si>
    <t>Метчик ловильный Д4 (левый) SL</t>
  </si>
  <si>
    <t>Метчик ловильный Д4 (правый)</t>
  </si>
  <si>
    <t>Метчик ловильный Д5 (левый) SL</t>
  </si>
  <si>
    <t>Метчик ловильный Д5 (правый)</t>
  </si>
  <si>
    <t>Метчик ловильный Д6 (правый)</t>
  </si>
  <si>
    <t>Метчик ловильный З-42 (левый) без юбки SL</t>
  </si>
  <si>
    <t>Метчик ловильный З-42 (правый) без юбки SL</t>
  </si>
  <si>
    <t>Метчик ловильный МЭУ-46-80 (левый) без юбки SL</t>
  </si>
  <si>
    <t>Метчик ловильный под трубу ПНД д.160 (правый)</t>
  </si>
  <si>
    <t>Муфта замка З-33 (под резьбу) SL</t>
  </si>
  <si>
    <t>Муфта СБТ д.42 SL</t>
  </si>
  <si>
    <t>Направляющая колокола Б1 - Б3</t>
  </si>
  <si>
    <t>Ниппель замка З-50 (под резьбу)</t>
  </si>
  <si>
    <t>Ниппель замка З-50 (под сварку)</t>
  </si>
  <si>
    <t>Плашка на жимок 33 SL</t>
  </si>
  <si>
    <t>1(вертикальн)</t>
  </si>
  <si>
    <t>Плашка на жимок 42 SL (8вертик /9 горизонт)</t>
  </si>
  <si>
    <t>Плашка на жимок 50 SL (22 горизонт /18 вертик )</t>
  </si>
  <si>
    <t>Рамка подкладная под шнек 135 SL</t>
  </si>
  <si>
    <t>Рамка подкладная под шнек 180 SL</t>
  </si>
  <si>
    <t>Рамка подкладная с длинной ручкой 230 SL</t>
  </si>
  <si>
    <t>Стакан забивной 108 х 500 мм (З-63,5н) с клапаном SL</t>
  </si>
  <si>
    <t>Стакан забивной 127 х 500 мм (З-63,5н) с клапаном SL</t>
  </si>
  <si>
    <t>Ударник П-110 КМО</t>
  </si>
  <si>
    <t>Устройство для извлечения керна д.108 / З-50 (60мм)</t>
  </si>
  <si>
    <t>Устройство для извлечения керна д.146 / З-50 (60мм) (1н под Ш41) есть переход с з-42 на 41 шестигранник.</t>
  </si>
  <si>
    <t>Устройство для извлечения керна д.89 / З-42 (40мм)</t>
  </si>
  <si>
    <t>Устройство кернозахватное д.108 (40мм)</t>
  </si>
  <si>
    <t>Устройство кернозахватное д.146 (40н/60м) SL</t>
  </si>
  <si>
    <t>Шнеколовка д.108 / Ш-55</t>
  </si>
  <si>
    <t>Элеватор для труб 60,3 мм 4Т-14.000</t>
  </si>
  <si>
    <t>Юбка колокола Б2 SL</t>
  </si>
  <si>
    <t>Юбка колокола Б4</t>
  </si>
  <si>
    <t>Юбка колокола Б5</t>
  </si>
  <si>
    <t>Юбка метчика В1 (левый) SL</t>
  </si>
  <si>
    <t>Юбка метчика В2 (левый) SL</t>
  </si>
  <si>
    <t>Юбка метчика В1 (правый)</t>
  </si>
  <si>
    <t>Ключ КШ д.127-146</t>
  </si>
  <si>
    <t>Юбка метчика В2 (правый)</t>
  </si>
  <si>
    <t>Склад № 6</t>
  </si>
  <si>
    <t>Коронка КГ д.84 SL</t>
  </si>
  <si>
    <t>Коронка КПК д.112 СП (наружняя резьба) SL</t>
  </si>
  <si>
    <t>Коронка КТ-1 д.112 (с расширителем)</t>
  </si>
  <si>
    <t>Коронка КТ-1 д.76 (60мм) SL</t>
  </si>
  <si>
    <t>Коронка КТ-1 д.76 SL</t>
  </si>
  <si>
    <t>Коронка КТ-1 д.93 (с расширителем)</t>
  </si>
  <si>
    <t>Коронка КТ-2 д.112</t>
  </si>
  <si>
    <t>Коронка КТ-2 д.132</t>
  </si>
  <si>
    <t>Коронка КТ-2 д.151</t>
  </si>
  <si>
    <t>Коронка КТ-2 д.151 !SH2</t>
  </si>
  <si>
    <t>Коронка КТ-9 д.151 SL</t>
  </si>
  <si>
    <t>Коронка КТСС д.118 / 92 (с расширителем) SL</t>
  </si>
  <si>
    <t>Коронка СА-1 д.132 !RP4 SL</t>
  </si>
  <si>
    <t>Коронка СА-1 д.93 !RP4 SL</t>
  </si>
  <si>
    <t>Коронка СА-1 д.93 !SH2</t>
  </si>
  <si>
    <t>Коронка СА-4 д.112</t>
  </si>
  <si>
    <t>Коронка СА-4 д.132</t>
  </si>
  <si>
    <t>Коронка СА-6 д.112</t>
  </si>
  <si>
    <t>Коронка СА-6 д.132</t>
  </si>
  <si>
    <t>Коронка СА-6 д.76</t>
  </si>
  <si>
    <t>Коронка СА-6 д.76 (40мм)</t>
  </si>
  <si>
    <t>Коронка СМ-4 д.132</t>
  </si>
  <si>
    <t>Коронка СМ-4 д.93</t>
  </si>
  <si>
    <t>Коронка СМ-5 д.112</t>
  </si>
  <si>
    <t>Коронка СМ-5 д.112 (с тросом)</t>
  </si>
  <si>
    <t>Коронка СМ-5 д.151</t>
  </si>
  <si>
    <t>Коронка СМ-5 д.151 !SH2</t>
  </si>
  <si>
    <t>Коронка СМ-5 д.76</t>
  </si>
  <si>
    <t>Коронка СМ-8 д.132</t>
  </si>
  <si>
    <t>Коронка СМ-8 д.76</t>
  </si>
  <si>
    <t>Коронка СМ-9 д.132 SL</t>
  </si>
  <si>
    <t>Коронка ТК-10 д.116</t>
  </si>
  <si>
    <t>Коронка ТК-10 д.136</t>
  </si>
  <si>
    <t>Коронка ТК-10 д.96</t>
  </si>
  <si>
    <t>Коронка КПК д.132</t>
  </si>
  <si>
    <t>Коронка СА 1 д76</t>
  </si>
  <si>
    <t>Склад №8</t>
  </si>
  <si>
    <t>Замок З-50 Пр Сварка 40ХН AZ</t>
  </si>
  <si>
    <t xml:space="preserve">Замок З-50 Пр Сварка 40ХН TV
</t>
  </si>
  <si>
    <t>Замок З-50 Пр Резьба 40ХН TV</t>
  </si>
  <si>
    <t xml:space="preserve">Ниппель 127х6мм 40мм
</t>
  </si>
  <si>
    <t>Ниппель для соединения ТПК д.108</t>
  </si>
  <si>
    <t>Ниппель для соединения ТПК д.89</t>
  </si>
  <si>
    <t>Ответная муфта 108 (60мм)</t>
  </si>
  <si>
    <t>Ответная муфта 127(60мм)</t>
  </si>
  <si>
    <t>Ответная муфта 146 (60мм)</t>
  </si>
  <si>
    <t>Ответная муфта 89 (60мм)</t>
  </si>
  <si>
    <t>Ответный ниппель 108 (60мм)</t>
  </si>
  <si>
    <t>Ответный ниппель 127 (60мм)</t>
  </si>
  <si>
    <t>Ответный ниппель 146 (60мм)</t>
  </si>
  <si>
    <t>Ответный ниппель 89 (60мм)</t>
  </si>
  <si>
    <t>Палец шнека д.108 / Ш-41</t>
  </si>
  <si>
    <t>Переходник ГК З-50м (без пазов) SL</t>
  </si>
  <si>
    <t>Переходник ГК З-56м (без пазов) SL</t>
  </si>
  <si>
    <t>Переходник З-42м / Т-50н (один паз) SL</t>
  </si>
  <si>
    <t xml:space="preserve">Переводник переводной З-117 м / З-50 м (1 паз) 
</t>
  </si>
  <si>
    <t xml:space="preserve">Переводник переводной З-121 м / З-50 м (1 паз) 
</t>
  </si>
  <si>
    <t xml:space="preserve">Переводник переводной З-152 м / З-50 м (1 паз) 
</t>
  </si>
  <si>
    <t xml:space="preserve">Переводник переводной З-50 м / З-34 н  </t>
  </si>
  <si>
    <t xml:space="preserve">Переводник переводной З-50 м / З-50 н (2 паза) AZ
</t>
  </si>
  <si>
    <t xml:space="preserve">Переводник переводной З-50 м / З-50 н (2 паза) 40XH
</t>
  </si>
  <si>
    <t xml:space="preserve">Переводник переводной З-50 м / З-50 н (2 паза) 40X
</t>
  </si>
  <si>
    <t>Переходник З-50м / З-56н (один паз)</t>
  </si>
  <si>
    <t xml:space="preserve">Переводник переводной З-63,5 м / З-50 м (1 паз) 
</t>
  </si>
  <si>
    <t>Переводник на пневмоударник  З-50м/CIR90м (2 паза)</t>
  </si>
  <si>
    <t xml:space="preserve">Переводник переводной З-50 н / З-34 м  </t>
  </si>
  <si>
    <t xml:space="preserve">Переводник переводной З-50 н / З-42 м (2 паза) 
</t>
  </si>
  <si>
    <t xml:space="preserve">Переводник переводной З-50 н / З-42 м (1 паз) 
</t>
  </si>
  <si>
    <t>Переходник З-50н / З-56м (без пазов) укороченный SL</t>
  </si>
  <si>
    <t>Переходник З-50н / З-56м (два паза)</t>
  </si>
  <si>
    <t>Переходник З-50н / Т-63,5м (один паз) SL</t>
  </si>
  <si>
    <t>Переходник З-56м / З-48к2м SL</t>
  </si>
  <si>
    <t>Переходник З-56н / З-56м (один паз) SL</t>
  </si>
  <si>
    <t xml:space="preserve">Переводник переводной З-73 м / З-63,5 м (1 паз) 
</t>
  </si>
  <si>
    <t xml:space="preserve">Переводник переводной З-73 н / З-63,5 м (1 паз) 
</t>
  </si>
  <si>
    <t xml:space="preserve">Переводник переводной З-102 м / З-76 м (1 паз) </t>
  </si>
  <si>
    <t>Переходник на пневмоударник 127н / 130БНС (без пазов)</t>
  </si>
  <si>
    <t>Переходник на пневмоударник З-50м / П-110н СО (два паза)</t>
  </si>
  <si>
    <t>Переходник на пневмоударник З-50м / П-155н КМО (два паза) с клапаном SL</t>
  </si>
  <si>
    <t>Переходник на пневмоударник З-50м / П-160н КМО</t>
  </si>
  <si>
    <t>Переводник на пневмоударник с клапаном З-50м/П160н (2 паза)</t>
  </si>
  <si>
    <t>Переходник на пневмоударник З-50м / П-160н МХ (один паз)</t>
  </si>
  <si>
    <t>Переводник на пневмоударник  З-50м/П85н (2 паза)</t>
  </si>
  <si>
    <t>Переводник на пневмоударник  З-50м/(П110/130н) (2 паза) СП-72</t>
  </si>
  <si>
    <t>Переводник на пневмоударник с клапаном З-50м/П130н (2 паза)</t>
  </si>
  <si>
    <t>Переводник на пневмоударник  З-50м/П130н (2 паза)</t>
  </si>
  <si>
    <t xml:space="preserve">Переводник на пневмоударник с центральной продувкой БНС П110/З-50н </t>
  </si>
  <si>
    <t xml:space="preserve">Переводник на пневмоударник с центральной продувкой БНС П130/З-50н </t>
  </si>
  <si>
    <t>Переходник на пневмоударник З-50н / 85БНС (без пазов)</t>
  </si>
  <si>
    <t xml:space="preserve">Переводник на пневмоударник с центральной продувкой Ш П130/З-50н </t>
  </si>
  <si>
    <t>Переходник на пневмоударник З-50н / СП-72х10н (два паза) SL</t>
  </si>
  <si>
    <t>Переходник на пневмоударник З-56 х 12н / СП-72х10н МХ (два паза) 100.12.00.008 SL</t>
  </si>
  <si>
    <t>Переходник на пневмоударник З-63,5м / 110н БНС (без пазов) SL</t>
  </si>
  <si>
    <t xml:space="preserve">Переводник на пневмоударник с центральной продувкой БНС П110/З-63,5н </t>
  </si>
  <si>
    <t>Переходник на пневмоударник З-88м / 130н БНС (без пазов) SL</t>
  </si>
  <si>
    <t>Переходник на пневмоударник СПК132 / П-130 обратной призабойной циркуляции (лента) SL</t>
  </si>
  <si>
    <t>Переходник на пневмоударник СПК132 / П-130 прямой циркуляции (лента) SL</t>
  </si>
  <si>
    <t>Переходник ТПК Обратной призабойной циркуляции 127/3-50</t>
  </si>
  <si>
    <t>Переходник ТПК Обратной призабойной циркуляции 89/3-50</t>
  </si>
  <si>
    <t>Переходник П130Р.009 SL</t>
  </si>
  <si>
    <t>Переходник ТПК Прямой циркуляции 108/3-50</t>
  </si>
  <si>
    <t>Переходник ТПК Прямой циркуляции 89/3-50</t>
  </si>
  <si>
    <t>Переходник СКБ-4 д.54 для ведущей штанги З-42 (левая резьба) SL</t>
  </si>
  <si>
    <t>Переходник СКБ-4 д.54 для ведущей штанги З-50 (один паз) SL</t>
  </si>
  <si>
    <t>Переходник СКБ-4 д.54 н/м на ведущую штангу (два паз)</t>
  </si>
  <si>
    <t>Переходник СКБ-4 д.54 н/н на ведущую штангу (один паз) SL</t>
  </si>
  <si>
    <t>Переходник Т-50м / СП-50н (один паз) SL</t>
  </si>
  <si>
    <t>Переходник П1 фрез 146/3-117 40мм</t>
  </si>
  <si>
    <t>Переходник П1 фрез 168/3-117 40мм</t>
  </si>
  <si>
    <t>Переходник П1 фрез 57/3-42 40мм</t>
  </si>
  <si>
    <t>Переходник П1 фрез 108/3-50 40мм</t>
  </si>
  <si>
    <t>Переходник П1 фрез 108/3-50 60мм</t>
  </si>
  <si>
    <t>Переходник П1 фрез 127/3-50 40мм</t>
  </si>
  <si>
    <t>Переходник П1 фрез 127/3-50 60мм</t>
  </si>
  <si>
    <t>Переходник фрезерный П1 50 х 168 мм (160х4х60мм) стенка тубы 10</t>
  </si>
  <si>
    <t xml:space="preserve">Переходник П1 фрез 168/3-50 40мм
</t>
  </si>
  <si>
    <t>Переходник П1 фрез 219/3-50 60мм</t>
  </si>
  <si>
    <t xml:space="preserve">Переходник П1 фрез 73/3-50 40мм
</t>
  </si>
  <si>
    <t xml:space="preserve">Переходник П1 фрез 73/3-50 60мм
</t>
  </si>
  <si>
    <t xml:space="preserve">Переходник П1 фрез 89/3-50 40мм
</t>
  </si>
  <si>
    <t>Переходник фрезерный П1 56 х 108 мм (40мм) SL</t>
  </si>
  <si>
    <t>Переходник фрезерный П1 56 х 127 мм (40мм) SL</t>
  </si>
  <si>
    <t xml:space="preserve">Переходник П1 фрез 108/3-66 40мм
</t>
  </si>
  <si>
    <t xml:space="preserve">Переходник П1 фрез 89/3-66 40мм
</t>
  </si>
  <si>
    <t>Переходник П1 фрез 127/3-88 40мм</t>
  </si>
  <si>
    <t>Переходник П1 фрез 146/3-88 40мм</t>
  </si>
  <si>
    <t xml:space="preserve">Переводник переводной Т90 м / З-50 м (2 паза) </t>
  </si>
  <si>
    <t xml:space="preserve">Переводник переводной Ш55 м / З-50 м (2 паза) 
</t>
  </si>
  <si>
    <t xml:space="preserve">Переводник переводной Ш55 м / З-50 м (1 паз) 
</t>
  </si>
  <si>
    <t xml:space="preserve">Переводник переводной Ш55 н / З-50 м (2 паза) </t>
  </si>
  <si>
    <t xml:space="preserve">Переводник переводной Ш41 м / З-50 н (2 паза) </t>
  </si>
  <si>
    <t xml:space="preserve">Переводник переводной Ш55 м / З-63,5 м (1 паз) 
</t>
  </si>
  <si>
    <t>Переходник шнековый Ш-27м / СП-28м (один паз) SL</t>
  </si>
  <si>
    <t>Переходник шнековый Ш-41м / Ш-60н (без пазов) SL</t>
  </si>
  <si>
    <t>Переходник шнековый Ш-55н / Т-90м (без пазов)</t>
  </si>
  <si>
    <t xml:space="preserve">Хомут d.108
</t>
  </si>
  <si>
    <t>Хомут для обсадных труб д.120 ПНД SL</t>
  </si>
  <si>
    <t>Хомут d.127</t>
  </si>
  <si>
    <t xml:space="preserve">Хомут d.146
</t>
  </si>
  <si>
    <t xml:space="preserve">Хомут d.168
</t>
  </si>
  <si>
    <t>Хомут d.89</t>
  </si>
  <si>
    <t>Ответ. Ниппель д.168 (60мм)</t>
  </si>
  <si>
    <t>Ответ. Муфта д.168 (60мм)</t>
  </si>
  <si>
    <t>Хомут д.335</t>
  </si>
  <si>
    <t>Хомут д.225</t>
  </si>
  <si>
    <t xml:space="preserve">Шнеколовка d.135/150 Ш55н
</t>
  </si>
  <si>
    <t>Переходник П1 фрез 108/3-63,5 40мм</t>
  </si>
  <si>
    <t>Переходник П1 фрез 146/3-63,5 40мм</t>
  </si>
  <si>
    <t xml:space="preserve">Переводник переводной З-88 м / З-50 м (1 паз) </t>
  </si>
  <si>
    <t xml:space="preserve">Переводник переводной З-66 н / З-50 м (2 паза) </t>
  </si>
  <si>
    <t xml:space="preserve">Переводник переводной З-50 м / З-50 м (2 паза) </t>
  </si>
  <si>
    <t>Хомут d.219</t>
  </si>
  <si>
    <t>Замок противоаварийный З-63,5</t>
  </si>
  <si>
    <t xml:space="preserve">Долото 3-х шарошечное д.146 С-ЦВ </t>
  </si>
  <si>
    <t xml:space="preserve">Долото 3-х шарошечное д.393,7 М-ЦВ </t>
  </si>
  <si>
    <t xml:space="preserve">Долото 3-х шарошечное д.393,7 М-ГВ </t>
  </si>
  <si>
    <t xml:space="preserve">Долото 3-х шарошечное д.190,5 С-ЦВ </t>
  </si>
  <si>
    <t>Шнек Д108*1000мм (Ш-41)</t>
  </si>
  <si>
    <t>Штанга Аналог Атлас Копко Д73*3000мм (З-66)</t>
  </si>
  <si>
    <t>Шнек Д150*1500 (Ш-55) на 89 трубе</t>
  </si>
  <si>
    <t>Штанга ТБСУ Д42*4*1000 (з-33)</t>
  </si>
  <si>
    <t>Штанга ТБСУ Д42*4*1000 (з-30) нужен переход на штанги</t>
  </si>
  <si>
    <t>Шнек Д60*СП22*1000мм</t>
  </si>
  <si>
    <t>Штанга СБУ Д89*820 (СП-72) б/у</t>
  </si>
  <si>
    <t>Штанга БП 76*720</t>
  </si>
  <si>
    <t>Переходник П1 фрез 146/3-50 (40мм)</t>
  </si>
  <si>
    <t>Обсадная труба Д108*5*1000мм (60мм)</t>
  </si>
  <si>
    <t>Болт хомута</t>
  </si>
  <si>
    <t>Плашка КШ</t>
  </si>
  <si>
    <t>Плашка под КШ д.63,5</t>
  </si>
  <si>
    <t>Пневмоударник CIR 130 (130 хвостовик)</t>
  </si>
  <si>
    <t>Долото 2х лопастное д.198/Ш-55н</t>
  </si>
  <si>
    <t>Долото 2х лопастное д.198/З-50м</t>
  </si>
  <si>
    <t>Хомут д.73</t>
  </si>
  <si>
    <t>Долото 3х лопастное д.198/ш-55н</t>
  </si>
  <si>
    <t>Долото 3х лопастное д.151/З-50м</t>
  </si>
  <si>
    <t>Шнековая штанга 60х5х1500 (Ш-55)</t>
  </si>
  <si>
    <t>Шнековая штанга 60х5х1500 (Ш-41)</t>
  </si>
  <si>
    <t>Шнек Д250*1500мм (Т-90)</t>
  </si>
  <si>
    <t>Штанга НКР 57х6х1050</t>
  </si>
  <si>
    <r>
      <rPr>
        <sz val="13"/>
        <color theme="1"/>
        <rFont val="Calibri"/>
      </rPr>
      <t xml:space="preserve">ТБСУ </t>
    </r>
    <r>
      <rPr>
        <sz val="13"/>
        <color theme="1"/>
        <rFont val="Calibri"/>
      </rPr>
      <t>63,5х4,5х1500</t>
    </r>
  </si>
  <si>
    <t>ТБСУ 63,5х4,5х1000</t>
  </si>
  <si>
    <t>склад ВБР</t>
  </si>
  <si>
    <t>Коронка PDC  д.93</t>
  </si>
  <si>
    <t>Коронка PDC  д.112</t>
  </si>
  <si>
    <t>Коронка PDC  д.132</t>
  </si>
  <si>
    <t>Переходник З-50н/З-50м (два паза) 40хн с обратным клапаном</t>
  </si>
  <si>
    <t>Ключ для пневмоударника П-110/85</t>
  </si>
  <si>
    <t>Ключ для пневмоударника П-110/90</t>
  </si>
  <si>
    <t>Оголовник под трубу д.219 (резьба 214х6)</t>
  </si>
  <si>
    <t>Устройство кернозахватное д.108 (30н/30м) и д.108(40н/40м)</t>
  </si>
  <si>
    <t>1+10</t>
  </si>
  <si>
    <t>Замок противоаварийный З-50 с бронзовым кольцом</t>
  </si>
  <si>
    <t xml:space="preserve">Переходник З-50н/З-50м (1 паз) </t>
  </si>
  <si>
    <t xml:space="preserve">Переходник З-50м/CIR90м (2 паза) </t>
  </si>
  <si>
    <t>Переходник П1 фрез 89/3-50(60мм)</t>
  </si>
  <si>
    <t>Долото PDC 3х лоп. д.146/З-50м</t>
  </si>
  <si>
    <t>Долото 3-х шарошечное д.112 Т-ЦВ (УралБурМаш) З-63,5н</t>
  </si>
  <si>
    <t>Долото 3х лоп. д.115/З-50м</t>
  </si>
  <si>
    <t>Количесво</t>
  </si>
  <si>
    <t>Место хра-я</t>
  </si>
  <si>
    <t>Долото 2-х шарошечное д.59 К-ЦВ (УралБурМаш)</t>
  </si>
  <si>
    <t>1й склад</t>
  </si>
  <si>
    <t>3 000,00</t>
  </si>
  <si>
    <t>3 600,00</t>
  </si>
  <si>
    <t>Долото 2-х шарошечное д.132 М-ЦВ (УралБурПром)</t>
  </si>
  <si>
    <t>6 900,00</t>
  </si>
  <si>
    <t>8 280,00</t>
  </si>
  <si>
    <t>Долото 2-х шарошечное д.132 М-ЦВ (Гормаш)</t>
  </si>
  <si>
    <t>Долото 3-х шарошечное д.74,3 Т-ЦВ (Atlas Copco)</t>
  </si>
  <si>
    <t>7 900,00</t>
  </si>
  <si>
    <t>9 480,00</t>
  </si>
  <si>
    <t>9 500,00</t>
  </si>
  <si>
    <t>11 400,00</t>
  </si>
  <si>
    <t>Долото 3-х шарошечное д.98,4 Т-ЦВ (Atlas Copco)</t>
  </si>
  <si>
    <t>11 000,00</t>
  </si>
  <si>
    <t>13 200,00</t>
  </si>
  <si>
    <t>10 000,00</t>
  </si>
  <si>
    <t>12 000,00</t>
  </si>
  <si>
    <t>10 800,00</t>
  </si>
  <si>
    <t>12 960,00</t>
  </si>
  <si>
    <t>Долото 3-х шарошечное д.125 М-ЦВ (Китай)</t>
  </si>
  <si>
    <t>11 500,00</t>
  </si>
  <si>
    <t>13 800,00</t>
  </si>
  <si>
    <t>Долото 3-х шарошечное д.125 Т-ЦВ (УралБурМаш)</t>
  </si>
  <si>
    <t>12 500,00</t>
  </si>
  <si>
    <t>15 000,00</t>
  </si>
  <si>
    <t>15 900,00</t>
  </si>
  <si>
    <t>19 080,00</t>
  </si>
  <si>
    <t>Долото 3-х шарошечное д.130,2 МС-ЦВ (ВолгаБурМаш)</t>
  </si>
  <si>
    <t>8 500,00</t>
  </si>
  <si>
    <t>10 200,00</t>
  </si>
  <si>
    <t>12 900,00</t>
  </si>
  <si>
    <t>15 480,00</t>
  </si>
  <si>
    <t>Долото 3-х шарошечное д.146 ОК-ЦВ (УралБурПром)</t>
  </si>
  <si>
    <t>19 900,00</t>
  </si>
  <si>
    <t>23 880,00</t>
  </si>
  <si>
    <t>Долото 3-х шарошечное д.146 ОК-ЦВ (УралБурМаш)</t>
  </si>
  <si>
    <t>28 000,00</t>
  </si>
  <si>
    <t>33 600,00</t>
  </si>
  <si>
    <t>Долото 3-х шарошечное д.190,5 С-ЦВ (УралБурПром)</t>
  </si>
  <si>
    <t>31 500,00</t>
  </si>
  <si>
    <t>37 800,00</t>
  </si>
  <si>
    <t>Долото 3-х шарошечное д.215,9 Т-ПВ (УралБурМаш)</t>
  </si>
  <si>
    <t>40 000,00</t>
  </si>
  <si>
    <t>48 000,00</t>
  </si>
  <si>
    <t>Долото 3-х шарошечное д.215,9 ТЗ-ГНУ (ВолгаБурМаш)</t>
  </si>
  <si>
    <t>55 000,00</t>
  </si>
  <si>
    <t>66 000,00</t>
  </si>
  <si>
    <t>Долото 3-х шарошечное д.233 ОК-ГНУ (Atlas Copco)</t>
  </si>
  <si>
    <t>68 000,00</t>
  </si>
  <si>
    <t>81 600,00</t>
  </si>
  <si>
    <t>Долото 3-х шарошечное д.244,5 ОК-ПГВ (ДДЗ) З-152н</t>
  </si>
  <si>
    <t>Долото 3-х шарошечное д.250,8 ОК-ПВ (УралБурМаш)</t>
  </si>
  <si>
    <t>72 000,00</t>
  </si>
  <si>
    <t>86 400,00</t>
  </si>
  <si>
    <t>75 000,00</t>
  </si>
  <si>
    <t>90 000,00</t>
  </si>
  <si>
    <t>Долото 3-х шарошечное д.125 М-ГАУ (ВолгаБурМаш) б/у</t>
  </si>
  <si>
    <t>Долото 3-х шарошечное д.132 К-ЦВ (УралБурМаш) б/у</t>
  </si>
  <si>
    <t>5 500,00</t>
  </si>
  <si>
    <t>6 600,00</t>
  </si>
  <si>
    <t>Долото 3-х шарошечное д.190,5 С-ГН (УралБурМаш) б/у</t>
  </si>
  <si>
    <t>18 000,00</t>
  </si>
  <si>
    <t>Долото 3-х шарошечное д.190,5 Т-ЦВ б/у</t>
  </si>
  <si>
    <t>Долото 3-х шарошечное д.215,9 С-ГН (ВолгаБурМаш) б/у</t>
  </si>
  <si>
    <t>Долото 3-х шарошечное д.215,9 Т-ПВ (ДДЗ) б/у</t>
  </si>
  <si>
    <t>Долота б/у отработали от 10% до 30% своего ресурса. Долота в оч хорошем состоянии</t>
  </si>
  <si>
    <t>Переводник переводной З-117 м / З-50 м (1 паз)</t>
  </si>
  <si>
    <t>8й склад</t>
  </si>
  <si>
    <t>9 000,00</t>
  </si>
  <si>
    <t>Переводник переводной З-152 м / З-50 м (1 паз)</t>
  </si>
  <si>
    <t>12 600,00</t>
  </si>
  <si>
    <t>15 120,00</t>
  </si>
  <si>
    <t>Коронка КТ-2 д.76</t>
  </si>
  <si>
    <t>Коронка СМ-5В д.132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</si>
</sst>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[$р.-419]#,##0.00"/>
    <numFmt numFmtId="166" formatCode="#,##0.00\ &quot;₽&quot;"/>
  </numFmts>
  <fonts count="20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Calibri"/>
      <scheme val="minor"/>
    </font>
    <font>
      <b/>
      <sz val="14"/>
      <color theme="1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Calibri"/>
    </font>
    <font>
      <sz val="11"/>
      <name val="Calibri"/>
    </font>
    <font>
      <b/>
      <sz val="20"/>
      <color theme="1"/>
      <name val="Calibri"/>
    </font>
    <font>
      <b/>
      <sz val="11"/>
      <color theme="1"/>
      <name val="Calibri"/>
    </font>
    <font>
      <sz val="12"/>
      <color rgb="FF000000"/>
      <name val="Times New Roman"/>
    </font>
    <font>
      <b/>
      <sz val="11"/>
      <color rgb="FF000000"/>
      <name val="Calibri"/>
    </font>
    <font>
      <sz val="13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sz val="11"/>
      <color rgb="FF000000"/>
      <name val="Calibri"/>
    </font>
    <font>
      <sz val="13"/>
      <color theme="1"/>
      <name val="Calibri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B050"/>
        <bgColor rgb="FF00B050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1" fillId="0" borderId="1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1" fontId="11" fillId="0" borderId="1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left" vertical="top"/>
    </xf>
    <xf numFmtId="0" fontId="16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10" borderId="13" xfId="0" applyFont="1" applyFill="1" applyBorder="1" applyAlignment="1">
      <alignment horizontal="left" vertical="top"/>
    </xf>
    <xf numFmtId="0" fontId="16" fillId="11" borderId="10" xfId="0" applyFont="1" applyFill="1" applyBorder="1" applyAlignment="1">
      <alignment horizontal="center"/>
    </xf>
    <xf numFmtId="0" fontId="12" fillId="0" borderId="0" xfId="0" applyFont="1"/>
    <xf numFmtId="0" fontId="16" fillId="0" borderId="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165" fontId="15" fillId="0" borderId="12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165" fontId="17" fillId="0" borderId="0" xfId="0" applyNumberFormat="1" applyFont="1"/>
    <xf numFmtId="165" fontId="2" fillId="0" borderId="0" xfId="0" applyNumberFormat="1" applyFont="1"/>
    <xf numFmtId="164" fontId="1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66" fontId="19" fillId="0" borderId="14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166" fontId="17" fillId="0" borderId="14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9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6"/>
  <sheetViews>
    <sheetView tabSelected="1" workbookViewId="0">
      <pane ySplit="1" topLeftCell="A560" activePane="bottomLeft" state="frozen"/>
      <selection pane="bottomLeft" activeCell="H583" sqref="H583"/>
    </sheetView>
  </sheetViews>
  <sheetFormatPr defaultColWidth="14.42578125" defaultRowHeight="15" customHeight="1"/>
  <cols>
    <col min="1" max="1" width="6.28515625" customWidth="1"/>
    <col min="2" max="2" width="78.140625" customWidth="1"/>
    <col min="3" max="3" width="14.7109375" customWidth="1"/>
    <col min="4" max="4" width="17.5703125" hidden="1" customWidth="1"/>
    <col min="5" max="5" width="17" hidden="1" customWidth="1"/>
    <col min="6" max="6" width="17.140625" style="79" customWidth="1"/>
    <col min="7" max="20" width="8.7109375" customWidth="1"/>
  </cols>
  <sheetData>
    <row r="1" spans="1:11" ht="27" customHeight="1">
      <c r="A1" s="1" t="s">
        <v>0</v>
      </c>
      <c r="B1" s="2" t="s">
        <v>0</v>
      </c>
      <c r="C1" s="3" t="s">
        <v>1</v>
      </c>
      <c r="D1" s="4" t="s">
        <v>2</v>
      </c>
      <c r="E1" s="74" t="s">
        <v>3</v>
      </c>
      <c r="F1" s="81" t="s">
        <v>3</v>
      </c>
    </row>
    <row r="2" spans="1:11" ht="33" customHeight="1">
      <c r="A2" s="94" t="s">
        <v>4</v>
      </c>
      <c r="B2" s="95"/>
      <c r="C2" s="95"/>
      <c r="D2" s="95"/>
      <c r="E2" s="95"/>
    </row>
    <row r="3" spans="1:11" ht="15.75" customHeight="1">
      <c r="A3" s="5">
        <v>1</v>
      </c>
      <c r="B3" s="6" t="s">
        <v>5</v>
      </c>
      <c r="C3" s="7">
        <v>61</v>
      </c>
      <c r="D3" s="8">
        <v>1800</v>
      </c>
      <c r="E3" s="75">
        <f t="shared" ref="E3:E57" si="0">D3*1.2</f>
        <v>2160</v>
      </c>
      <c r="F3" s="80">
        <f>E3*1.1</f>
        <v>2376</v>
      </c>
      <c r="G3" s="9"/>
      <c r="H3" s="9"/>
      <c r="I3" s="9"/>
      <c r="J3" s="9"/>
      <c r="K3" s="9"/>
    </row>
    <row r="4" spans="1:11" ht="15.75" customHeight="1">
      <c r="A4" s="10">
        <v>2</v>
      </c>
      <c r="B4" s="6" t="s">
        <v>6</v>
      </c>
      <c r="C4" s="11">
        <v>0</v>
      </c>
      <c r="D4" s="8">
        <v>0</v>
      </c>
      <c r="E4" s="75">
        <f t="shared" si="0"/>
        <v>0</v>
      </c>
      <c r="F4" s="80">
        <f t="shared" ref="F4:F67" si="1">E4*1.1</f>
        <v>0</v>
      </c>
      <c r="G4" s="12"/>
      <c r="H4" s="12"/>
      <c r="I4" s="12"/>
      <c r="J4" s="12"/>
      <c r="K4" s="12"/>
    </row>
    <row r="5" spans="1:11" ht="15.75" customHeight="1">
      <c r="A5" s="13">
        <v>3</v>
      </c>
      <c r="B5" s="6" t="s">
        <v>7</v>
      </c>
      <c r="C5" s="11">
        <v>1</v>
      </c>
      <c r="D5" s="8">
        <v>3000</v>
      </c>
      <c r="E5" s="75">
        <f t="shared" si="0"/>
        <v>3600</v>
      </c>
      <c r="F5" s="80">
        <f t="shared" si="1"/>
        <v>3960.0000000000005</v>
      </c>
      <c r="G5" s="12"/>
      <c r="H5" s="12"/>
      <c r="I5" s="12"/>
      <c r="J5" s="12"/>
      <c r="K5" s="12"/>
    </row>
    <row r="6" spans="1:11" ht="15.75" customHeight="1">
      <c r="A6" s="14">
        <v>4</v>
      </c>
      <c r="B6" s="15" t="s">
        <v>8</v>
      </c>
      <c r="C6" s="11">
        <v>2</v>
      </c>
      <c r="D6" s="8">
        <v>8000</v>
      </c>
      <c r="E6" s="75">
        <f t="shared" si="0"/>
        <v>9600</v>
      </c>
      <c r="F6" s="80">
        <f t="shared" si="1"/>
        <v>10560</v>
      </c>
      <c r="G6" s="12"/>
      <c r="H6" s="12"/>
      <c r="I6" s="12"/>
      <c r="J6" s="12"/>
      <c r="K6" s="12"/>
    </row>
    <row r="7" spans="1:11" ht="15.75" customHeight="1">
      <c r="A7" s="13">
        <v>5</v>
      </c>
      <c r="B7" s="6" t="s">
        <v>9</v>
      </c>
      <c r="C7" s="11">
        <v>1</v>
      </c>
      <c r="D7" s="8">
        <v>3000</v>
      </c>
      <c r="E7" s="75">
        <f t="shared" si="0"/>
        <v>3600</v>
      </c>
      <c r="F7" s="80">
        <f t="shared" si="1"/>
        <v>3960.0000000000005</v>
      </c>
      <c r="G7" s="12"/>
      <c r="H7" s="12"/>
      <c r="I7" s="12"/>
      <c r="J7" s="12"/>
      <c r="K7" s="12"/>
    </row>
    <row r="8" spans="1:11" ht="15.75" customHeight="1">
      <c r="A8" s="14">
        <v>6</v>
      </c>
      <c r="B8" s="15" t="s">
        <v>10</v>
      </c>
      <c r="C8" s="11">
        <v>3</v>
      </c>
      <c r="D8" s="8">
        <v>6000</v>
      </c>
      <c r="E8" s="75">
        <f t="shared" si="0"/>
        <v>7200</v>
      </c>
      <c r="F8" s="80">
        <f t="shared" si="1"/>
        <v>7920.0000000000009</v>
      </c>
      <c r="G8" s="12"/>
      <c r="H8" s="12"/>
      <c r="I8" s="12"/>
      <c r="J8" s="12"/>
      <c r="K8" s="12"/>
    </row>
    <row r="9" spans="1:11" ht="15.75" customHeight="1">
      <c r="A9" s="13">
        <v>7</v>
      </c>
      <c r="B9" s="6" t="s">
        <v>11</v>
      </c>
      <c r="C9" s="11">
        <v>1</v>
      </c>
      <c r="D9" s="8">
        <v>4950</v>
      </c>
      <c r="E9" s="75">
        <f t="shared" si="0"/>
        <v>5940</v>
      </c>
      <c r="F9" s="80">
        <f t="shared" si="1"/>
        <v>6534.0000000000009</v>
      </c>
      <c r="G9" s="12"/>
      <c r="H9" s="12"/>
      <c r="I9" s="12"/>
      <c r="J9" s="12"/>
      <c r="K9" s="12"/>
    </row>
    <row r="10" spans="1:11" ht="15.75" hidden="1" customHeight="1">
      <c r="A10" s="14">
        <v>8</v>
      </c>
      <c r="B10" s="6" t="s">
        <v>12</v>
      </c>
      <c r="C10" s="11">
        <v>0</v>
      </c>
      <c r="D10" s="8" t="s">
        <v>13</v>
      </c>
      <c r="E10" s="75" t="e">
        <f t="shared" si="0"/>
        <v>#VALUE!</v>
      </c>
      <c r="F10" s="80" t="e">
        <f t="shared" si="1"/>
        <v>#VALUE!</v>
      </c>
      <c r="G10" s="12"/>
      <c r="H10" s="12"/>
      <c r="I10" s="12"/>
      <c r="J10" s="12"/>
      <c r="K10" s="12"/>
    </row>
    <row r="11" spans="1:11" ht="15.75" customHeight="1">
      <c r="A11" s="13">
        <v>9</v>
      </c>
      <c r="B11" s="15" t="s">
        <v>14</v>
      </c>
      <c r="C11" s="11">
        <v>8</v>
      </c>
      <c r="D11" s="8">
        <v>8000</v>
      </c>
      <c r="E11" s="75">
        <f t="shared" si="0"/>
        <v>9600</v>
      </c>
      <c r="F11" s="80">
        <f t="shared" si="1"/>
        <v>10560</v>
      </c>
      <c r="G11" s="12"/>
      <c r="H11" s="12"/>
      <c r="I11" s="12"/>
      <c r="J11" s="12"/>
      <c r="K11" s="12"/>
    </row>
    <row r="12" spans="1:11" ht="15.75" customHeight="1">
      <c r="A12" s="14">
        <v>10</v>
      </c>
      <c r="B12" s="15" t="s">
        <v>15</v>
      </c>
      <c r="C12" s="11">
        <v>1</v>
      </c>
      <c r="D12" s="8">
        <v>12500</v>
      </c>
      <c r="E12" s="75">
        <f t="shared" si="0"/>
        <v>15000</v>
      </c>
      <c r="F12" s="80">
        <f t="shared" si="1"/>
        <v>16500</v>
      </c>
      <c r="G12" s="12"/>
      <c r="H12" s="12"/>
      <c r="I12" s="12"/>
      <c r="J12" s="12"/>
      <c r="K12" s="12"/>
    </row>
    <row r="13" spans="1:11" ht="15.75" customHeight="1">
      <c r="A13" s="13">
        <v>11</v>
      </c>
      <c r="B13" s="6" t="s">
        <v>16</v>
      </c>
      <c r="C13" s="11">
        <v>80</v>
      </c>
      <c r="D13" s="8">
        <v>4350</v>
      </c>
      <c r="E13" s="75">
        <f t="shared" si="0"/>
        <v>5220</v>
      </c>
      <c r="F13" s="80">
        <f t="shared" si="1"/>
        <v>5742.0000000000009</v>
      </c>
      <c r="G13" s="12"/>
      <c r="H13" s="12"/>
      <c r="I13" s="12"/>
      <c r="J13" s="12"/>
      <c r="K13" s="12"/>
    </row>
    <row r="14" spans="1:11" ht="15.75" customHeight="1">
      <c r="A14" s="14">
        <v>12</v>
      </c>
      <c r="B14" s="15" t="s">
        <v>17</v>
      </c>
      <c r="C14" s="11">
        <v>2</v>
      </c>
      <c r="D14" s="8">
        <v>10000</v>
      </c>
      <c r="E14" s="75">
        <f t="shared" si="0"/>
        <v>12000</v>
      </c>
      <c r="F14" s="80">
        <f t="shared" si="1"/>
        <v>13200.000000000002</v>
      </c>
      <c r="G14" s="12"/>
      <c r="H14" s="12"/>
      <c r="I14" s="12"/>
      <c r="J14" s="12"/>
      <c r="K14" s="12"/>
    </row>
    <row r="15" spans="1:11" ht="15.75" hidden="1" customHeight="1">
      <c r="A15" s="13">
        <v>13</v>
      </c>
      <c r="B15" s="6" t="s">
        <v>18</v>
      </c>
      <c r="C15" s="11">
        <v>0</v>
      </c>
      <c r="D15" s="8" t="s">
        <v>13</v>
      </c>
      <c r="E15" s="75" t="e">
        <f t="shared" si="0"/>
        <v>#VALUE!</v>
      </c>
      <c r="F15" s="80" t="e">
        <f t="shared" si="1"/>
        <v>#VALUE!</v>
      </c>
      <c r="G15" s="12"/>
      <c r="H15" s="12"/>
      <c r="I15" s="12"/>
      <c r="J15" s="12"/>
      <c r="K15" s="12"/>
    </row>
    <row r="16" spans="1:11" ht="15.75" customHeight="1">
      <c r="A16" s="14">
        <v>14</v>
      </c>
      <c r="B16" s="6" t="s">
        <v>19</v>
      </c>
      <c r="C16" s="11">
        <v>1</v>
      </c>
      <c r="D16" s="8">
        <v>28000</v>
      </c>
      <c r="E16" s="75">
        <f t="shared" si="0"/>
        <v>33600</v>
      </c>
      <c r="F16" s="80">
        <f t="shared" si="1"/>
        <v>36960</v>
      </c>
      <c r="G16" s="12"/>
      <c r="H16" s="12"/>
      <c r="I16" s="12"/>
      <c r="J16" s="12"/>
      <c r="K16" s="12"/>
    </row>
    <row r="17" spans="1:11" ht="15.75" hidden="1" customHeight="1">
      <c r="A17" s="13">
        <v>15</v>
      </c>
      <c r="B17" s="6" t="s">
        <v>20</v>
      </c>
      <c r="C17" s="11">
        <v>0</v>
      </c>
      <c r="D17" s="8"/>
      <c r="E17" s="75">
        <f t="shared" si="0"/>
        <v>0</v>
      </c>
      <c r="F17" s="80">
        <f t="shared" si="1"/>
        <v>0</v>
      </c>
      <c r="G17" s="12"/>
      <c r="H17" s="12"/>
      <c r="I17" s="12"/>
      <c r="J17" s="12"/>
      <c r="K17" s="12"/>
    </row>
    <row r="18" spans="1:11" ht="15.75" customHeight="1">
      <c r="A18" s="14">
        <v>16</v>
      </c>
      <c r="B18" s="6" t="s">
        <v>21</v>
      </c>
      <c r="C18" s="16">
        <v>1</v>
      </c>
      <c r="D18" s="8">
        <v>1900</v>
      </c>
      <c r="E18" s="75">
        <f t="shared" si="0"/>
        <v>2280</v>
      </c>
      <c r="F18" s="80">
        <f t="shared" si="1"/>
        <v>2508</v>
      </c>
      <c r="G18" s="17"/>
      <c r="H18" s="17"/>
      <c r="I18" s="17"/>
      <c r="J18" s="17"/>
      <c r="K18" s="17"/>
    </row>
    <row r="19" spans="1:11" ht="15.75" hidden="1" customHeight="1">
      <c r="A19" s="13">
        <v>17</v>
      </c>
      <c r="B19" s="6" t="s">
        <v>22</v>
      </c>
      <c r="C19" s="11">
        <v>0</v>
      </c>
      <c r="D19" s="8"/>
      <c r="E19" s="75">
        <f t="shared" si="0"/>
        <v>0</v>
      </c>
      <c r="F19" s="80">
        <f t="shared" si="1"/>
        <v>0</v>
      </c>
      <c r="G19" s="9"/>
      <c r="H19" s="9"/>
      <c r="I19" s="9"/>
      <c r="J19" s="9"/>
      <c r="K19" s="9"/>
    </row>
    <row r="20" spans="1:11" ht="15.75" customHeight="1">
      <c r="A20" s="14">
        <v>18</v>
      </c>
      <c r="B20" s="6" t="s">
        <v>23</v>
      </c>
      <c r="C20" s="18">
        <v>10</v>
      </c>
      <c r="D20" s="8">
        <v>4500</v>
      </c>
      <c r="E20" s="75">
        <f t="shared" si="0"/>
        <v>5400</v>
      </c>
      <c r="F20" s="80">
        <f t="shared" si="1"/>
        <v>5940.0000000000009</v>
      </c>
      <c r="G20" s="12"/>
      <c r="H20" s="12"/>
      <c r="I20" s="12"/>
      <c r="J20" s="12"/>
      <c r="K20" s="12"/>
    </row>
    <row r="21" spans="1:11" ht="15.75" customHeight="1">
      <c r="A21" s="13">
        <v>19</v>
      </c>
      <c r="B21" s="15" t="s">
        <v>24</v>
      </c>
      <c r="C21" s="11">
        <v>39</v>
      </c>
      <c r="D21" s="8">
        <v>650</v>
      </c>
      <c r="E21" s="75">
        <f t="shared" si="0"/>
        <v>780</v>
      </c>
      <c r="F21" s="80">
        <f t="shared" si="1"/>
        <v>858.00000000000011</v>
      </c>
      <c r="G21" s="9"/>
      <c r="H21" s="9"/>
      <c r="I21" s="9"/>
      <c r="J21" s="9"/>
      <c r="K21" s="9"/>
    </row>
    <row r="22" spans="1:11" ht="15.75" customHeight="1">
      <c r="A22" s="14">
        <v>20</v>
      </c>
      <c r="B22" s="15" t="s">
        <v>25</v>
      </c>
      <c r="C22" s="11">
        <v>2</v>
      </c>
      <c r="D22" s="8">
        <v>13500</v>
      </c>
      <c r="E22" s="75">
        <f t="shared" si="0"/>
        <v>16200</v>
      </c>
      <c r="F22" s="80">
        <f t="shared" si="1"/>
        <v>17820</v>
      </c>
      <c r="G22" s="12"/>
      <c r="H22" s="12"/>
      <c r="I22" s="12"/>
      <c r="J22" s="12"/>
      <c r="K22" s="12"/>
    </row>
    <row r="23" spans="1:11" ht="15.75" customHeight="1">
      <c r="A23" s="13">
        <v>21</v>
      </c>
      <c r="B23" s="15" t="s">
        <v>26</v>
      </c>
      <c r="C23" s="11">
        <v>1</v>
      </c>
      <c r="D23" s="8">
        <v>13500</v>
      </c>
      <c r="E23" s="75">
        <f t="shared" si="0"/>
        <v>16200</v>
      </c>
      <c r="F23" s="80">
        <f t="shared" si="1"/>
        <v>17820</v>
      </c>
      <c r="G23" s="12"/>
      <c r="H23" s="12"/>
      <c r="I23" s="12"/>
      <c r="J23" s="12"/>
      <c r="K23" s="12"/>
    </row>
    <row r="24" spans="1:11" ht="15.75" customHeight="1">
      <c r="A24" s="14">
        <v>22</v>
      </c>
      <c r="B24" s="15" t="s">
        <v>27</v>
      </c>
      <c r="C24" s="11">
        <v>1</v>
      </c>
      <c r="D24" s="8">
        <v>13500</v>
      </c>
      <c r="E24" s="75">
        <f t="shared" si="0"/>
        <v>16200</v>
      </c>
      <c r="F24" s="80">
        <f t="shared" si="1"/>
        <v>17820</v>
      </c>
      <c r="G24" s="9"/>
      <c r="H24" s="9"/>
      <c r="I24" s="9"/>
      <c r="J24" s="9"/>
      <c r="K24" s="9"/>
    </row>
    <row r="25" spans="1:11" ht="15.75" customHeight="1">
      <c r="A25" s="13">
        <v>23</v>
      </c>
      <c r="B25" s="15" t="s">
        <v>28</v>
      </c>
      <c r="C25" s="11">
        <v>1</v>
      </c>
      <c r="D25" s="8">
        <v>14000</v>
      </c>
      <c r="E25" s="75">
        <f t="shared" si="0"/>
        <v>16800</v>
      </c>
      <c r="F25" s="80">
        <f t="shared" si="1"/>
        <v>18480</v>
      </c>
      <c r="G25" s="12"/>
      <c r="H25" s="12"/>
      <c r="I25" s="12"/>
      <c r="J25" s="12"/>
      <c r="K25" s="12"/>
    </row>
    <row r="26" spans="1:11" ht="15.75" customHeight="1">
      <c r="A26" s="14">
        <v>24</v>
      </c>
      <c r="B26" s="6" t="s">
        <v>29</v>
      </c>
      <c r="C26" s="11">
        <v>2</v>
      </c>
      <c r="D26" s="8">
        <v>5000</v>
      </c>
      <c r="E26" s="75">
        <f t="shared" si="0"/>
        <v>6000</v>
      </c>
      <c r="F26" s="80">
        <f t="shared" si="1"/>
        <v>6600.0000000000009</v>
      </c>
      <c r="G26" s="12"/>
      <c r="H26" s="12"/>
      <c r="I26" s="12"/>
      <c r="J26" s="12"/>
      <c r="K26" s="12"/>
    </row>
    <row r="27" spans="1:11" ht="15.75" customHeight="1">
      <c r="A27" s="13">
        <v>25</v>
      </c>
      <c r="B27" s="15" t="s">
        <v>30</v>
      </c>
      <c r="C27" s="11">
        <v>1</v>
      </c>
      <c r="D27" s="8">
        <v>38000</v>
      </c>
      <c r="E27" s="75">
        <f t="shared" si="0"/>
        <v>45600</v>
      </c>
      <c r="F27" s="80">
        <f t="shared" si="1"/>
        <v>50160.000000000007</v>
      </c>
      <c r="G27" s="9"/>
      <c r="H27" s="9"/>
      <c r="I27" s="9"/>
      <c r="J27" s="9"/>
      <c r="K27" s="9"/>
    </row>
    <row r="28" spans="1:11" ht="15.75" customHeight="1">
      <c r="A28" s="14">
        <v>26</v>
      </c>
      <c r="B28" s="15" t="s">
        <v>31</v>
      </c>
      <c r="C28" s="11">
        <v>6</v>
      </c>
      <c r="D28" s="8">
        <v>11000</v>
      </c>
      <c r="E28" s="75">
        <f t="shared" si="0"/>
        <v>13200</v>
      </c>
      <c r="F28" s="80">
        <f t="shared" si="1"/>
        <v>14520.000000000002</v>
      </c>
      <c r="G28" s="12"/>
      <c r="H28" s="12"/>
      <c r="I28" s="12"/>
      <c r="J28" s="12"/>
      <c r="K28" s="12"/>
    </row>
    <row r="29" spans="1:11" ht="15.75" customHeight="1">
      <c r="A29" s="13">
        <v>27</v>
      </c>
      <c r="B29" s="15" t="s">
        <v>32</v>
      </c>
      <c r="C29" s="11">
        <v>3</v>
      </c>
      <c r="D29" s="8">
        <v>13000</v>
      </c>
      <c r="E29" s="75">
        <f t="shared" si="0"/>
        <v>15600</v>
      </c>
      <c r="F29" s="80">
        <f t="shared" si="1"/>
        <v>17160</v>
      </c>
      <c r="G29" s="12"/>
      <c r="H29" s="12"/>
      <c r="I29" s="12"/>
      <c r="J29" s="12"/>
      <c r="K29" s="12"/>
    </row>
    <row r="30" spans="1:11" ht="15.75" customHeight="1">
      <c r="A30" s="14">
        <v>28</v>
      </c>
      <c r="B30" s="15" t="s">
        <v>33</v>
      </c>
      <c r="C30" s="11">
        <v>1</v>
      </c>
      <c r="D30" s="8">
        <v>13000</v>
      </c>
      <c r="E30" s="75">
        <f t="shared" si="0"/>
        <v>15600</v>
      </c>
      <c r="F30" s="80">
        <f t="shared" si="1"/>
        <v>17160</v>
      </c>
      <c r="G30" s="12"/>
      <c r="H30" s="12"/>
      <c r="I30" s="12"/>
      <c r="J30" s="12"/>
      <c r="K30" s="12"/>
    </row>
    <row r="31" spans="1:11" ht="15.75" customHeight="1">
      <c r="A31" s="13">
        <v>29</v>
      </c>
      <c r="B31" s="15" t="s">
        <v>34</v>
      </c>
      <c r="C31" s="11">
        <v>10</v>
      </c>
      <c r="D31" s="8">
        <v>2500</v>
      </c>
      <c r="E31" s="75">
        <f t="shared" si="0"/>
        <v>3000</v>
      </c>
      <c r="F31" s="80">
        <f t="shared" si="1"/>
        <v>3300.0000000000005</v>
      </c>
      <c r="G31" s="12"/>
      <c r="H31" s="12"/>
      <c r="I31" s="12"/>
      <c r="J31" s="12"/>
      <c r="K31" s="12"/>
    </row>
    <row r="32" spans="1:11" ht="15.75" customHeight="1">
      <c r="A32" s="14">
        <v>30</v>
      </c>
      <c r="B32" s="15" t="s">
        <v>35</v>
      </c>
      <c r="C32" s="11">
        <v>9</v>
      </c>
      <c r="D32" s="8">
        <v>3500</v>
      </c>
      <c r="E32" s="75">
        <f t="shared" si="0"/>
        <v>4200</v>
      </c>
      <c r="F32" s="80">
        <f t="shared" si="1"/>
        <v>4620</v>
      </c>
      <c r="G32" s="12"/>
      <c r="H32" s="12"/>
      <c r="I32" s="12"/>
      <c r="J32" s="12"/>
      <c r="K32" s="12"/>
    </row>
    <row r="33" spans="1:11" ht="15.75" customHeight="1">
      <c r="A33" s="13">
        <v>31</v>
      </c>
      <c r="B33" s="15" t="s">
        <v>36</v>
      </c>
      <c r="C33" s="11">
        <v>5</v>
      </c>
      <c r="D33" s="8">
        <v>3100</v>
      </c>
      <c r="E33" s="75">
        <f t="shared" si="0"/>
        <v>3720</v>
      </c>
      <c r="F33" s="80">
        <f t="shared" si="1"/>
        <v>4092.0000000000005</v>
      </c>
      <c r="G33" s="12"/>
      <c r="H33" s="12"/>
      <c r="I33" s="12"/>
      <c r="J33" s="12"/>
      <c r="K33" s="12"/>
    </row>
    <row r="34" spans="1:11" ht="15.75" customHeight="1">
      <c r="A34" s="14">
        <v>32</v>
      </c>
      <c r="B34" s="15" t="s">
        <v>37</v>
      </c>
      <c r="C34" s="11">
        <v>1</v>
      </c>
      <c r="D34" s="8">
        <v>68000</v>
      </c>
      <c r="E34" s="75">
        <f t="shared" si="0"/>
        <v>81600</v>
      </c>
      <c r="F34" s="80">
        <f t="shared" si="1"/>
        <v>89760</v>
      </c>
      <c r="G34" s="12"/>
      <c r="H34" s="12"/>
      <c r="I34" s="12"/>
      <c r="J34" s="12"/>
      <c r="K34" s="12"/>
    </row>
    <row r="35" spans="1:11" ht="15.75" customHeight="1">
      <c r="A35" s="13">
        <v>33</v>
      </c>
      <c r="B35" s="15" t="s">
        <v>38</v>
      </c>
      <c r="C35" s="11">
        <v>1</v>
      </c>
      <c r="D35" s="8">
        <v>75000</v>
      </c>
      <c r="E35" s="75">
        <f t="shared" si="0"/>
        <v>90000</v>
      </c>
      <c r="F35" s="80">
        <f t="shared" si="1"/>
        <v>99000.000000000015</v>
      </c>
      <c r="G35" s="12"/>
      <c r="H35" s="12"/>
      <c r="I35" s="12"/>
      <c r="J35" s="12"/>
      <c r="K35" s="12"/>
    </row>
    <row r="36" spans="1:11" ht="15.75" customHeight="1">
      <c r="A36" s="14">
        <v>34</v>
      </c>
      <c r="B36" s="15" t="s">
        <v>39</v>
      </c>
      <c r="C36" s="11">
        <v>40</v>
      </c>
      <c r="D36" s="8">
        <v>5500</v>
      </c>
      <c r="E36" s="75">
        <f t="shared" si="0"/>
        <v>6600</v>
      </c>
      <c r="F36" s="80">
        <f t="shared" si="1"/>
        <v>7260.0000000000009</v>
      </c>
      <c r="G36" s="12"/>
      <c r="H36" s="12"/>
      <c r="I36" s="12"/>
      <c r="J36" s="12"/>
      <c r="K36" s="12"/>
    </row>
    <row r="37" spans="1:11" ht="15.75" customHeight="1">
      <c r="A37" s="13">
        <v>35</v>
      </c>
      <c r="B37" s="6" t="s">
        <v>40</v>
      </c>
      <c r="C37" s="11">
        <v>6</v>
      </c>
      <c r="D37" s="8">
        <v>31500</v>
      </c>
      <c r="E37" s="75">
        <f t="shared" si="0"/>
        <v>37800</v>
      </c>
      <c r="F37" s="80">
        <f t="shared" si="1"/>
        <v>41580</v>
      </c>
      <c r="G37" s="12"/>
      <c r="H37" s="12"/>
      <c r="I37" s="12"/>
      <c r="J37" s="12"/>
      <c r="K37" s="12"/>
    </row>
    <row r="38" spans="1:11" ht="15.75" customHeight="1">
      <c r="A38" s="14">
        <v>36</v>
      </c>
      <c r="B38" s="6" t="s">
        <v>41</v>
      </c>
      <c r="C38" s="11">
        <v>5</v>
      </c>
      <c r="D38" s="8">
        <v>3000</v>
      </c>
      <c r="E38" s="75">
        <f t="shared" si="0"/>
        <v>3600</v>
      </c>
      <c r="F38" s="80">
        <f t="shared" si="1"/>
        <v>3960.0000000000005</v>
      </c>
      <c r="G38" s="12"/>
      <c r="H38" s="12"/>
      <c r="I38" s="12"/>
      <c r="J38" s="12"/>
      <c r="K38" s="12"/>
    </row>
    <row r="39" spans="1:11" ht="15.75" customHeight="1">
      <c r="A39" s="13">
        <v>37</v>
      </c>
      <c r="B39" s="6" t="s">
        <v>42</v>
      </c>
      <c r="C39" s="11">
        <v>11</v>
      </c>
      <c r="D39" s="8">
        <v>3700</v>
      </c>
      <c r="E39" s="75">
        <f t="shared" si="0"/>
        <v>4440</v>
      </c>
      <c r="F39" s="80">
        <f t="shared" si="1"/>
        <v>4884</v>
      </c>
      <c r="G39" s="12"/>
      <c r="H39" s="12"/>
      <c r="I39" s="12"/>
      <c r="J39" s="12"/>
      <c r="K39" s="12"/>
    </row>
    <row r="40" spans="1:11" ht="15.75" hidden="1" customHeight="1">
      <c r="A40" s="14">
        <v>38</v>
      </c>
      <c r="B40" s="6" t="s">
        <v>43</v>
      </c>
      <c r="C40" s="11">
        <v>0</v>
      </c>
      <c r="D40" s="8"/>
      <c r="E40" s="75">
        <f t="shared" si="0"/>
        <v>0</v>
      </c>
      <c r="F40" s="80">
        <f t="shared" si="1"/>
        <v>0</v>
      </c>
      <c r="G40" s="12"/>
      <c r="H40" s="12"/>
      <c r="I40" s="12"/>
      <c r="J40" s="12"/>
      <c r="K40" s="12"/>
    </row>
    <row r="41" spans="1:11" ht="15.75" customHeight="1">
      <c r="A41" s="13">
        <v>39</v>
      </c>
      <c r="B41" s="15" t="s">
        <v>44</v>
      </c>
      <c r="C41" s="11">
        <v>1</v>
      </c>
      <c r="D41" s="8">
        <v>8000</v>
      </c>
      <c r="E41" s="75">
        <f t="shared" si="0"/>
        <v>9600</v>
      </c>
      <c r="F41" s="80">
        <f t="shared" si="1"/>
        <v>10560</v>
      </c>
      <c r="G41" s="12"/>
      <c r="H41" s="12"/>
      <c r="I41" s="12"/>
      <c r="J41" s="12"/>
      <c r="K41" s="12"/>
    </row>
    <row r="42" spans="1:11" ht="15.75" customHeight="1">
      <c r="A42" s="19">
        <v>40</v>
      </c>
      <c r="B42" s="6" t="s">
        <v>45</v>
      </c>
      <c r="C42" s="11">
        <v>1</v>
      </c>
      <c r="D42" s="8">
        <v>19000</v>
      </c>
      <c r="E42" s="75">
        <f t="shared" si="0"/>
        <v>22800</v>
      </c>
      <c r="F42" s="80">
        <f t="shared" si="1"/>
        <v>25080.000000000004</v>
      </c>
      <c r="G42" s="12"/>
      <c r="H42" s="12"/>
      <c r="I42" s="12"/>
      <c r="J42" s="12"/>
      <c r="K42" s="12"/>
    </row>
    <row r="43" spans="1:11" ht="15.75" customHeight="1">
      <c r="A43" s="13">
        <v>41</v>
      </c>
      <c r="B43" s="15" t="s">
        <v>46</v>
      </c>
      <c r="C43" s="11">
        <v>1</v>
      </c>
      <c r="D43" s="8">
        <v>6900</v>
      </c>
      <c r="E43" s="75">
        <f t="shared" si="0"/>
        <v>8280</v>
      </c>
      <c r="F43" s="80">
        <f t="shared" si="1"/>
        <v>9108</v>
      </c>
      <c r="G43" s="12"/>
      <c r="H43" s="12"/>
      <c r="I43" s="12"/>
      <c r="J43" s="12"/>
      <c r="K43" s="12"/>
    </row>
    <row r="44" spans="1:11" ht="15.75" customHeight="1">
      <c r="A44" s="14">
        <v>42</v>
      </c>
      <c r="B44" s="15" t="s">
        <v>47</v>
      </c>
      <c r="C44" s="11">
        <v>18</v>
      </c>
      <c r="D44" s="8">
        <v>6900</v>
      </c>
      <c r="E44" s="75">
        <f t="shared" si="0"/>
        <v>8280</v>
      </c>
      <c r="F44" s="80">
        <f t="shared" si="1"/>
        <v>9108</v>
      </c>
      <c r="G44" s="12"/>
      <c r="H44" s="12"/>
      <c r="I44" s="12"/>
      <c r="J44" s="12"/>
      <c r="K44" s="12"/>
    </row>
    <row r="45" spans="1:11" ht="15.75" customHeight="1">
      <c r="A45" s="13">
        <v>43</v>
      </c>
      <c r="B45" s="15" t="s">
        <v>48</v>
      </c>
      <c r="C45" s="11">
        <v>10</v>
      </c>
      <c r="D45" s="8">
        <v>3000</v>
      </c>
      <c r="E45" s="75">
        <f t="shared" si="0"/>
        <v>3600</v>
      </c>
      <c r="F45" s="80">
        <f t="shared" si="1"/>
        <v>3960.0000000000005</v>
      </c>
      <c r="G45" s="12"/>
      <c r="H45" s="12"/>
      <c r="I45" s="12"/>
      <c r="J45" s="12"/>
      <c r="K45" s="12"/>
    </row>
    <row r="46" spans="1:11" ht="15.75" customHeight="1">
      <c r="A46" s="14">
        <v>44</v>
      </c>
      <c r="B46" s="15" t="s">
        <v>49</v>
      </c>
      <c r="C46" s="11">
        <v>1</v>
      </c>
      <c r="D46" s="8">
        <v>5400</v>
      </c>
      <c r="E46" s="75">
        <f t="shared" si="0"/>
        <v>6480</v>
      </c>
      <c r="F46" s="80">
        <f t="shared" si="1"/>
        <v>7128.0000000000009</v>
      </c>
      <c r="G46" s="12"/>
      <c r="H46" s="12"/>
      <c r="I46" s="12"/>
      <c r="J46" s="12"/>
      <c r="K46" s="12"/>
    </row>
    <row r="47" spans="1:11" ht="15.75" customHeight="1">
      <c r="A47" s="20">
        <v>45</v>
      </c>
      <c r="B47" s="15" t="s">
        <v>50</v>
      </c>
      <c r="C47" s="11">
        <v>4</v>
      </c>
      <c r="D47" s="8">
        <v>10800</v>
      </c>
      <c r="E47" s="75">
        <f t="shared" si="0"/>
        <v>12960</v>
      </c>
      <c r="F47" s="80">
        <f t="shared" si="1"/>
        <v>14256.000000000002</v>
      </c>
      <c r="G47" s="12"/>
      <c r="H47" s="12"/>
      <c r="I47" s="12"/>
      <c r="J47" s="12"/>
      <c r="K47" s="12"/>
    </row>
    <row r="48" spans="1:11" ht="15.75" customHeight="1">
      <c r="A48" s="14">
        <v>46</v>
      </c>
      <c r="B48" s="15" t="s">
        <v>51</v>
      </c>
      <c r="C48" s="11">
        <v>1</v>
      </c>
      <c r="D48" s="8">
        <v>11200</v>
      </c>
      <c r="E48" s="75">
        <f t="shared" si="0"/>
        <v>13440</v>
      </c>
      <c r="F48" s="80">
        <f t="shared" si="1"/>
        <v>14784.000000000002</v>
      </c>
      <c r="G48" s="12"/>
      <c r="H48" s="12"/>
      <c r="I48" s="12"/>
      <c r="J48" s="12"/>
      <c r="K48" s="12"/>
    </row>
    <row r="49" spans="1:11" ht="15.75" customHeight="1">
      <c r="A49" s="13">
        <v>47</v>
      </c>
      <c r="B49" s="15" t="s">
        <v>52</v>
      </c>
      <c r="C49" s="11">
        <v>2</v>
      </c>
      <c r="D49" s="8">
        <v>12500</v>
      </c>
      <c r="E49" s="75">
        <f t="shared" si="0"/>
        <v>15000</v>
      </c>
      <c r="F49" s="80">
        <f t="shared" si="1"/>
        <v>16500</v>
      </c>
      <c r="G49" s="12"/>
      <c r="H49" s="12"/>
      <c r="I49" s="12"/>
      <c r="J49" s="12"/>
      <c r="K49" s="12"/>
    </row>
    <row r="50" spans="1:11" ht="15.75" customHeight="1">
      <c r="A50" s="14">
        <v>48</v>
      </c>
      <c r="B50" s="15" t="s">
        <v>53</v>
      </c>
      <c r="C50" s="11">
        <v>3</v>
      </c>
      <c r="D50" s="8">
        <v>16000</v>
      </c>
      <c r="E50" s="75">
        <f t="shared" si="0"/>
        <v>19200</v>
      </c>
      <c r="F50" s="80">
        <f t="shared" si="1"/>
        <v>21120</v>
      </c>
      <c r="G50" s="12"/>
      <c r="H50" s="12"/>
      <c r="I50" s="12"/>
      <c r="J50" s="12"/>
      <c r="K50" s="12"/>
    </row>
    <row r="51" spans="1:11" ht="15.75" customHeight="1">
      <c r="A51" s="13">
        <v>49</v>
      </c>
      <c r="B51" s="15" t="s">
        <v>54</v>
      </c>
      <c r="C51" s="11">
        <v>32</v>
      </c>
      <c r="D51" s="8">
        <v>11750</v>
      </c>
      <c r="E51" s="75">
        <f t="shared" si="0"/>
        <v>14100</v>
      </c>
      <c r="F51" s="80">
        <f t="shared" si="1"/>
        <v>15510.000000000002</v>
      </c>
      <c r="G51" s="12"/>
      <c r="H51" s="12"/>
      <c r="I51" s="12"/>
      <c r="J51" s="12"/>
      <c r="K51" s="12"/>
    </row>
    <row r="52" spans="1:11" ht="15.75" customHeight="1">
      <c r="A52" s="10">
        <v>50</v>
      </c>
      <c r="B52" s="6" t="s">
        <v>55</v>
      </c>
      <c r="C52" s="11">
        <v>0</v>
      </c>
      <c r="D52" s="8">
        <v>0</v>
      </c>
      <c r="E52" s="75">
        <f t="shared" si="0"/>
        <v>0</v>
      </c>
      <c r="F52" s="80">
        <f t="shared" si="1"/>
        <v>0</v>
      </c>
      <c r="G52" s="12"/>
      <c r="H52" s="12"/>
      <c r="I52" s="12"/>
      <c r="J52" s="12"/>
      <c r="K52" s="12"/>
    </row>
    <row r="53" spans="1:11" ht="15.75" customHeight="1">
      <c r="A53" s="13">
        <v>51</v>
      </c>
      <c r="B53" s="15" t="s">
        <v>56</v>
      </c>
      <c r="C53" s="11">
        <v>1</v>
      </c>
      <c r="D53" s="8">
        <v>17850</v>
      </c>
      <c r="E53" s="75">
        <f t="shared" si="0"/>
        <v>21420</v>
      </c>
      <c r="F53" s="80">
        <f t="shared" si="1"/>
        <v>23562.000000000004</v>
      </c>
      <c r="G53" s="12"/>
      <c r="H53" s="12"/>
      <c r="I53" s="12"/>
      <c r="J53" s="12"/>
      <c r="K53" s="12"/>
    </row>
    <row r="54" spans="1:11" ht="15.75" customHeight="1">
      <c r="A54" s="14">
        <v>52</v>
      </c>
      <c r="B54" s="15" t="s">
        <v>57</v>
      </c>
      <c r="C54" s="11">
        <v>1</v>
      </c>
      <c r="D54" s="8">
        <v>12900</v>
      </c>
      <c r="E54" s="75">
        <f t="shared" si="0"/>
        <v>15480</v>
      </c>
      <c r="F54" s="80">
        <f t="shared" si="1"/>
        <v>17028</v>
      </c>
      <c r="G54" s="12"/>
      <c r="H54" s="12"/>
      <c r="I54" s="12"/>
      <c r="J54" s="12"/>
      <c r="K54" s="12"/>
    </row>
    <row r="55" spans="1:11" ht="15.75" customHeight="1">
      <c r="A55" s="13">
        <v>53</v>
      </c>
      <c r="B55" s="15" t="s">
        <v>58</v>
      </c>
      <c r="C55" s="11">
        <v>2</v>
      </c>
      <c r="D55" s="8">
        <v>20000</v>
      </c>
      <c r="E55" s="75">
        <f t="shared" si="0"/>
        <v>24000</v>
      </c>
      <c r="F55" s="80">
        <f t="shared" si="1"/>
        <v>26400.000000000004</v>
      </c>
      <c r="G55" s="12"/>
      <c r="H55" s="12"/>
      <c r="I55" s="12"/>
      <c r="J55" s="12"/>
      <c r="K55" s="12"/>
    </row>
    <row r="56" spans="1:11" ht="15.75" customHeight="1">
      <c r="A56" s="14">
        <v>54</v>
      </c>
      <c r="B56" s="15" t="s">
        <v>59</v>
      </c>
      <c r="C56" s="11">
        <v>28</v>
      </c>
      <c r="D56" s="8">
        <v>12900</v>
      </c>
      <c r="E56" s="75">
        <f t="shared" si="0"/>
        <v>15480</v>
      </c>
      <c r="F56" s="80">
        <f t="shared" si="1"/>
        <v>17028</v>
      </c>
      <c r="G56" s="12"/>
      <c r="H56" s="12"/>
      <c r="I56" s="12"/>
      <c r="J56" s="12"/>
      <c r="K56" s="12"/>
    </row>
    <row r="57" spans="1:11" ht="15.75" customHeight="1">
      <c r="A57" s="13">
        <v>55</v>
      </c>
      <c r="B57" s="6" t="s">
        <v>60</v>
      </c>
      <c r="C57" s="11" t="s">
        <v>61</v>
      </c>
      <c r="D57" s="8">
        <v>19900</v>
      </c>
      <c r="E57" s="75">
        <f t="shared" si="0"/>
        <v>23880</v>
      </c>
      <c r="F57" s="80">
        <f t="shared" si="1"/>
        <v>26268.000000000004</v>
      </c>
      <c r="G57" s="12"/>
      <c r="H57" s="12"/>
      <c r="I57" s="12"/>
      <c r="J57" s="12"/>
      <c r="K57" s="12"/>
    </row>
    <row r="58" spans="1:11" ht="15.75" customHeight="1">
      <c r="A58" s="10">
        <v>56</v>
      </c>
      <c r="B58" s="6" t="s">
        <v>62</v>
      </c>
      <c r="C58" s="11">
        <v>0</v>
      </c>
      <c r="D58" s="8">
        <v>0</v>
      </c>
      <c r="E58" s="75">
        <v>0</v>
      </c>
      <c r="F58" s="80">
        <f t="shared" si="1"/>
        <v>0</v>
      </c>
      <c r="G58" s="12"/>
      <c r="H58" s="12"/>
      <c r="I58" s="12"/>
      <c r="J58" s="12"/>
      <c r="K58" s="12"/>
    </row>
    <row r="59" spans="1:11" ht="15.75" customHeight="1">
      <c r="A59" s="13">
        <v>57</v>
      </c>
      <c r="B59" s="6" t="s">
        <v>63</v>
      </c>
      <c r="C59" s="11">
        <v>1</v>
      </c>
      <c r="D59" s="8">
        <v>19000</v>
      </c>
      <c r="E59" s="75">
        <f t="shared" ref="E59:E70" si="2">D59*1.2</f>
        <v>22800</v>
      </c>
      <c r="F59" s="80">
        <f t="shared" si="1"/>
        <v>25080.000000000004</v>
      </c>
      <c r="G59" s="12"/>
      <c r="H59" s="12"/>
      <c r="I59" s="12"/>
      <c r="J59" s="12"/>
      <c r="K59" s="12"/>
    </row>
    <row r="60" spans="1:11" ht="15.75" customHeight="1">
      <c r="A60" s="14">
        <v>58</v>
      </c>
      <c r="B60" s="15" t="s">
        <v>64</v>
      </c>
      <c r="C60" s="11">
        <v>1</v>
      </c>
      <c r="D60" s="8">
        <v>35000</v>
      </c>
      <c r="E60" s="75">
        <f t="shared" si="2"/>
        <v>42000</v>
      </c>
      <c r="F60" s="80">
        <f t="shared" si="1"/>
        <v>46200.000000000007</v>
      </c>
      <c r="G60" s="12"/>
      <c r="H60" s="12"/>
      <c r="I60" s="12"/>
      <c r="J60" s="12"/>
      <c r="K60" s="12"/>
    </row>
    <row r="61" spans="1:11" ht="15.75" customHeight="1">
      <c r="A61" s="13">
        <v>59</v>
      </c>
      <c r="B61" s="6" t="s">
        <v>65</v>
      </c>
      <c r="C61" s="11">
        <v>3</v>
      </c>
      <c r="D61" s="8">
        <v>19000</v>
      </c>
      <c r="E61" s="75">
        <f t="shared" si="2"/>
        <v>22800</v>
      </c>
      <c r="F61" s="80">
        <f t="shared" si="1"/>
        <v>25080.000000000004</v>
      </c>
      <c r="G61" s="12"/>
      <c r="H61" s="12"/>
      <c r="I61" s="12"/>
      <c r="J61" s="12"/>
      <c r="K61" s="12"/>
    </row>
    <row r="62" spans="1:11" ht="15.75" customHeight="1">
      <c r="A62" s="19">
        <v>60</v>
      </c>
      <c r="B62" s="6" t="s">
        <v>66</v>
      </c>
      <c r="C62" s="11">
        <v>2</v>
      </c>
      <c r="D62" s="8">
        <v>19000</v>
      </c>
      <c r="E62" s="75">
        <f t="shared" si="2"/>
        <v>22800</v>
      </c>
      <c r="F62" s="80">
        <f t="shared" si="1"/>
        <v>25080.000000000004</v>
      </c>
      <c r="G62" s="12"/>
      <c r="H62" s="12"/>
      <c r="I62" s="12"/>
      <c r="J62" s="12"/>
      <c r="K62" s="12"/>
    </row>
    <row r="63" spans="1:11" ht="15.75" customHeight="1">
      <c r="A63" s="13">
        <v>61</v>
      </c>
      <c r="B63" s="6" t="s">
        <v>67</v>
      </c>
      <c r="C63" s="11">
        <v>2</v>
      </c>
      <c r="D63" s="8">
        <v>19000</v>
      </c>
      <c r="E63" s="75">
        <f t="shared" si="2"/>
        <v>22800</v>
      </c>
      <c r="F63" s="80">
        <f t="shared" si="1"/>
        <v>25080.000000000004</v>
      </c>
      <c r="G63" s="12"/>
      <c r="H63" s="12"/>
      <c r="I63" s="12"/>
      <c r="J63" s="12"/>
      <c r="K63" s="12"/>
    </row>
    <row r="64" spans="1:11" ht="15.75" customHeight="1">
      <c r="A64" s="14">
        <v>62</v>
      </c>
      <c r="B64" s="15" t="s">
        <v>68</v>
      </c>
      <c r="C64" s="11">
        <v>3</v>
      </c>
      <c r="D64" s="8">
        <v>40000</v>
      </c>
      <c r="E64" s="75">
        <f t="shared" si="2"/>
        <v>48000</v>
      </c>
      <c r="F64" s="80">
        <f t="shared" si="1"/>
        <v>52800.000000000007</v>
      </c>
      <c r="G64" s="12"/>
      <c r="H64" s="12"/>
      <c r="I64" s="12"/>
      <c r="J64" s="12"/>
      <c r="K64" s="12"/>
    </row>
    <row r="65" spans="1:11" ht="15.75" customHeight="1">
      <c r="A65" s="13">
        <v>63</v>
      </c>
      <c r="B65" s="15" t="s">
        <v>69</v>
      </c>
      <c r="C65" s="11">
        <v>1</v>
      </c>
      <c r="D65" s="8">
        <v>55000</v>
      </c>
      <c r="E65" s="75">
        <f t="shared" si="2"/>
        <v>66000</v>
      </c>
      <c r="F65" s="80">
        <f t="shared" si="1"/>
        <v>72600</v>
      </c>
      <c r="G65" s="12"/>
      <c r="H65" s="12"/>
      <c r="I65" s="12"/>
      <c r="J65" s="12"/>
      <c r="K65" s="12"/>
    </row>
    <row r="66" spans="1:11" ht="15.75" customHeight="1">
      <c r="A66" s="14">
        <v>64</v>
      </c>
      <c r="B66" s="15" t="s">
        <v>70</v>
      </c>
      <c r="C66" s="11">
        <v>1</v>
      </c>
      <c r="D66" s="8">
        <v>68000</v>
      </c>
      <c r="E66" s="75">
        <f t="shared" si="2"/>
        <v>81600</v>
      </c>
      <c r="F66" s="80">
        <f t="shared" si="1"/>
        <v>89760</v>
      </c>
      <c r="G66" s="12"/>
      <c r="H66" s="12"/>
      <c r="I66" s="12"/>
      <c r="J66" s="12"/>
      <c r="K66" s="12"/>
    </row>
    <row r="67" spans="1:11" ht="15.75" customHeight="1">
      <c r="A67" s="13">
        <v>65</v>
      </c>
      <c r="B67" s="15" t="s">
        <v>71</v>
      </c>
      <c r="C67" s="11">
        <v>1</v>
      </c>
      <c r="D67" s="8">
        <v>68000</v>
      </c>
      <c r="E67" s="75">
        <f t="shared" si="2"/>
        <v>81600</v>
      </c>
      <c r="F67" s="80">
        <f t="shared" si="1"/>
        <v>89760</v>
      </c>
      <c r="G67" s="12"/>
      <c r="H67" s="12"/>
      <c r="I67" s="12"/>
      <c r="J67" s="12"/>
      <c r="K67" s="12"/>
    </row>
    <row r="68" spans="1:11" ht="15.75" customHeight="1">
      <c r="A68" s="14">
        <v>66</v>
      </c>
      <c r="B68" s="15" t="s">
        <v>72</v>
      </c>
      <c r="C68" s="11">
        <v>1</v>
      </c>
      <c r="D68" s="8">
        <v>68000</v>
      </c>
      <c r="E68" s="75">
        <f t="shared" si="2"/>
        <v>81600</v>
      </c>
      <c r="F68" s="80">
        <f t="shared" ref="F68:F131" si="3">E68*1.1</f>
        <v>89760</v>
      </c>
      <c r="G68" s="12"/>
      <c r="H68" s="12"/>
      <c r="I68" s="12"/>
      <c r="J68" s="12"/>
      <c r="K68" s="12"/>
    </row>
    <row r="69" spans="1:11" ht="15.75" customHeight="1">
      <c r="A69" s="13">
        <v>67</v>
      </c>
      <c r="B69" s="15" t="s">
        <v>73</v>
      </c>
      <c r="C69" s="11">
        <v>1</v>
      </c>
      <c r="D69" s="8">
        <v>72000</v>
      </c>
      <c r="E69" s="75">
        <f t="shared" si="2"/>
        <v>86400</v>
      </c>
      <c r="F69" s="80">
        <f t="shared" si="3"/>
        <v>95040.000000000015</v>
      </c>
      <c r="G69" s="12"/>
      <c r="H69" s="12"/>
      <c r="I69" s="12"/>
      <c r="J69" s="12"/>
      <c r="K69" s="12"/>
    </row>
    <row r="70" spans="1:11" ht="15.75" customHeight="1">
      <c r="A70" s="10">
        <v>68</v>
      </c>
      <c r="B70" s="6" t="s">
        <v>74</v>
      </c>
      <c r="C70" s="11">
        <v>1</v>
      </c>
      <c r="D70" s="8">
        <v>88000</v>
      </c>
      <c r="E70" s="75">
        <f t="shared" si="2"/>
        <v>105600</v>
      </c>
      <c r="F70" s="80">
        <f t="shared" si="3"/>
        <v>116160.00000000001</v>
      </c>
      <c r="G70" s="12"/>
      <c r="H70" s="12"/>
      <c r="I70" s="12"/>
      <c r="J70" s="12"/>
      <c r="K70" s="12"/>
    </row>
    <row r="71" spans="1:11" ht="15.75" customHeight="1">
      <c r="A71" s="13">
        <v>69</v>
      </c>
      <c r="B71" s="6" t="s">
        <v>75</v>
      </c>
      <c r="C71" s="11">
        <v>0</v>
      </c>
      <c r="D71" s="8">
        <v>0</v>
      </c>
      <c r="E71" s="75">
        <v>0</v>
      </c>
      <c r="F71" s="80">
        <f t="shared" si="3"/>
        <v>0</v>
      </c>
      <c r="G71" s="12"/>
      <c r="H71" s="12"/>
      <c r="I71" s="12"/>
      <c r="J71" s="12"/>
      <c r="K71" s="12"/>
    </row>
    <row r="72" spans="1:11" ht="15.75" customHeight="1">
      <c r="A72" s="10">
        <v>70</v>
      </c>
      <c r="B72" s="6" t="s">
        <v>76</v>
      </c>
      <c r="C72" s="11">
        <v>0</v>
      </c>
      <c r="D72" s="8">
        <v>0</v>
      </c>
      <c r="E72" s="75">
        <v>0</v>
      </c>
      <c r="F72" s="80">
        <f t="shared" si="3"/>
        <v>0</v>
      </c>
      <c r="G72" s="12"/>
      <c r="H72" s="12"/>
      <c r="I72" s="12"/>
      <c r="J72" s="12"/>
      <c r="K72" s="12"/>
    </row>
    <row r="73" spans="1:11" ht="15.75" customHeight="1">
      <c r="A73" s="13">
        <v>71</v>
      </c>
      <c r="B73" s="6" t="s">
        <v>77</v>
      </c>
      <c r="C73" s="11">
        <v>0</v>
      </c>
      <c r="D73" s="8">
        <v>0</v>
      </c>
      <c r="E73" s="75">
        <v>0</v>
      </c>
      <c r="F73" s="80">
        <f t="shared" si="3"/>
        <v>0</v>
      </c>
      <c r="G73" s="12"/>
      <c r="H73" s="12"/>
      <c r="I73" s="12"/>
      <c r="J73" s="12"/>
      <c r="K73" s="12"/>
    </row>
    <row r="74" spans="1:11" ht="15.75" customHeight="1">
      <c r="A74" s="14">
        <v>72</v>
      </c>
      <c r="B74" s="6" t="s">
        <v>78</v>
      </c>
      <c r="C74" s="11">
        <v>8</v>
      </c>
      <c r="D74" s="8">
        <v>7900</v>
      </c>
      <c r="E74" s="75">
        <f t="shared" ref="E74:E89" si="4">D74*1.2</f>
        <v>9480</v>
      </c>
      <c r="F74" s="80">
        <f t="shared" si="3"/>
        <v>10428</v>
      </c>
      <c r="G74" s="12"/>
      <c r="H74" s="12"/>
      <c r="I74" s="12"/>
      <c r="J74" s="12"/>
      <c r="K74" s="12"/>
    </row>
    <row r="75" spans="1:11" ht="15.75" customHeight="1">
      <c r="A75" s="13">
        <v>73</v>
      </c>
      <c r="B75" s="6" t="s">
        <v>79</v>
      </c>
      <c r="C75" s="11">
        <v>0</v>
      </c>
      <c r="D75" s="8">
        <v>0</v>
      </c>
      <c r="E75" s="75">
        <f t="shared" si="4"/>
        <v>0</v>
      </c>
      <c r="F75" s="80">
        <f t="shared" si="3"/>
        <v>0</v>
      </c>
      <c r="G75" s="12"/>
      <c r="H75" s="12"/>
      <c r="I75" s="12"/>
      <c r="J75" s="12"/>
      <c r="K75" s="12"/>
    </row>
    <row r="76" spans="1:11" ht="15.75" customHeight="1">
      <c r="A76" s="10">
        <v>74</v>
      </c>
      <c r="B76" s="6" t="s">
        <v>80</v>
      </c>
      <c r="C76" s="11">
        <v>1</v>
      </c>
      <c r="D76" s="8">
        <v>0</v>
      </c>
      <c r="E76" s="75">
        <f t="shared" si="4"/>
        <v>0</v>
      </c>
      <c r="F76" s="80">
        <f t="shared" si="3"/>
        <v>0</v>
      </c>
      <c r="G76" s="12"/>
      <c r="H76" s="12"/>
      <c r="I76" s="12"/>
      <c r="J76" s="12"/>
      <c r="K76" s="12"/>
    </row>
    <row r="77" spans="1:11" ht="15.75" customHeight="1">
      <c r="A77" s="13">
        <v>75</v>
      </c>
      <c r="B77" s="15" t="s">
        <v>81</v>
      </c>
      <c r="C77" s="11">
        <v>8</v>
      </c>
      <c r="D77" s="8">
        <v>9500</v>
      </c>
      <c r="E77" s="75">
        <f t="shared" si="4"/>
        <v>11400</v>
      </c>
      <c r="F77" s="80">
        <f t="shared" si="3"/>
        <v>12540.000000000002</v>
      </c>
      <c r="G77" s="12"/>
      <c r="H77" s="12"/>
      <c r="I77" s="12"/>
      <c r="J77" s="12"/>
      <c r="K77" s="12"/>
    </row>
    <row r="78" spans="1:11" ht="15.75" customHeight="1">
      <c r="A78" s="10">
        <v>76</v>
      </c>
      <c r="B78" s="6" t="s">
        <v>82</v>
      </c>
      <c r="C78" s="11">
        <v>0</v>
      </c>
      <c r="D78" s="8">
        <v>0</v>
      </c>
      <c r="E78" s="75">
        <f t="shared" si="4"/>
        <v>0</v>
      </c>
      <c r="F78" s="80">
        <f t="shared" si="3"/>
        <v>0</v>
      </c>
      <c r="G78" s="12"/>
      <c r="H78" s="12"/>
      <c r="I78" s="12"/>
      <c r="J78" s="12"/>
      <c r="K78" s="12"/>
    </row>
    <row r="79" spans="1:11" ht="15.75" customHeight="1">
      <c r="A79" s="13">
        <v>77</v>
      </c>
      <c r="B79" s="6" t="s">
        <v>83</v>
      </c>
      <c r="C79" s="11">
        <v>1</v>
      </c>
      <c r="D79" s="8">
        <v>3100</v>
      </c>
      <c r="E79" s="75">
        <f t="shared" si="4"/>
        <v>3720</v>
      </c>
      <c r="F79" s="80">
        <f t="shared" si="3"/>
        <v>4092.0000000000005</v>
      </c>
      <c r="G79" s="12"/>
      <c r="H79" s="12"/>
      <c r="I79" s="12"/>
      <c r="J79" s="12"/>
      <c r="K79" s="12"/>
    </row>
    <row r="80" spans="1:11" ht="15.75" customHeight="1">
      <c r="A80" s="14">
        <v>78</v>
      </c>
      <c r="B80" s="6" t="s">
        <v>84</v>
      </c>
      <c r="C80" s="11">
        <v>16</v>
      </c>
      <c r="D80" s="8">
        <v>5000</v>
      </c>
      <c r="E80" s="75">
        <f t="shared" si="4"/>
        <v>6000</v>
      </c>
      <c r="F80" s="80">
        <f t="shared" si="3"/>
        <v>6600.0000000000009</v>
      </c>
      <c r="G80" s="12"/>
      <c r="H80" s="12"/>
      <c r="I80" s="12"/>
      <c r="J80" s="12"/>
      <c r="K80" s="12"/>
    </row>
    <row r="81" spans="1:11" ht="15.75" hidden="1" customHeight="1">
      <c r="A81" s="13">
        <v>79</v>
      </c>
      <c r="B81" s="6" t="s">
        <v>85</v>
      </c>
      <c r="C81" s="11">
        <v>0</v>
      </c>
      <c r="D81" s="8"/>
      <c r="E81" s="75">
        <f t="shared" si="4"/>
        <v>0</v>
      </c>
      <c r="F81" s="80">
        <f t="shared" si="3"/>
        <v>0</v>
      </c>
      <c r="G81" s="12"/>
      <c r="H81" s="12"/>
      <c r="I81" s="12"/>
      <c r="J81" s="12"/>
      <c r="K81" s="12"/>
    </row>
    <row r="82" spans="1:11" ht="15.75" hidden="1" customHeight="1">
      <c r="A82" s="14">
        <v>80</v>
      </c>
      <c r="B82" s="6" t="s">
        <v>86</v>
      </c>
      <c r="C82" s="11">
        <v>0</v>
      </c>
      <c r="D82" s="8"/>
      <c r="E82" s="75">
        <f t="shared" si="4"/>
        <v>0</v>
      </c>
      <c r="F82" s="80">
        <f t="shared" si="3"/>
        <v>0</v>
      </c>
      <c r="G82" s="12"/>
      <c r="H82" s="12"/>
      <c r="I82" s="12"/>
      <c r="J82" s="12"/>
      <c r="K82" s="12"/>
    </row>
    <row r="83" spans="1:11" ht="15.75" hidden="1" customHeight="1">
      <c r="A83" s="13">
        <v>81</v>
      </c>
      <c r="B83" s="6" t="s">
        <v>87</v>
      </c>
      <c r="C83" s="11">
        <v>0</v>
      </c>
      <c r="D83" s="8"/>
      <c r="E83" s="75">
        <f t="shared" si="4"/>
        <v>0</v>
      </c>
      <c r="F83" s="80">
        <f t="shared" si="3"/>
        <v>0</v>
      </c>
      <c r="G83" s="12"/>
      <c r="H83" s="12"/>
      <c r="I83" s="12"/>
      <c r="J83" s="12"/>
      <c r="K83" s="12"/>
    </row>
    <row r="84" spans="1:11" ht="15.75" customHeight="1">
      <c r="A84" s="10">
        <v>82</v>
      </c>
      <c r="B84" s="6" t="s">
        <v>88</v>
      </c>
      <c r="C84" s="11">
        <v>0</v>
      </c>
      <c r="D84" s="8">
        <v>5500</v>
      </c>
      <c r="E84" s="75">
        <f t="shared" si="4"/>
        <v>6600</v>
      </c>
      <c r="F84" s="80">
        <f t="shared" si="3"/>
        <v>7260.0000000000009</v>
      </c>
      <c r="G84" s="12"/>
      <c r="H84" s="12"/>
      <c r="I84" s="12"/>
      <c r="J84" s="12"/>
      <c r="K84" s="12"/>
    </row>
    <row r="85" spans="1:11" ht="15.75" customHeight="1">
      <c r="A85" s="21">
        <v>83</v>
      </c>
      <c r="B85" s="6" t="s">
        <v>89</v>
      </c>
      <c r="C85" s="11">
        <v>1</v>
      </c>
      <c r="D85" s="8">
        <v>9000</v>
      </c>
      <c r="E85" s="75">
        <f t="shared" si="4"/>
        <v>10800</v>
      </c>
      <c r="F85" s="80">
        <f t="shared" si="3"/>
        <v>11880.000000000002</v>
      </c>
      <c r="G85" s="12"/>
      <c r="H85" s="12"/>
      <c r="I85" s="12"/>
      <c r="J85" s="12"/>
      <c r="K85" s="12"/>
    </row>
    <row r="86" spans="1:11" ht="15.75" customHeight="1">
      <c r="A86" s="14">
        <v>84</v>
      </c>
      <c r="B86" s="6" t="s">
        <v>90</v>
      </c>
      <c r="C86" s="11">
        <v>10</v>
      </c>
      <c r="D86" s="8">
        <v>4800</v>
      </c>
      <c r="E86" s="75">
        <f t="shared" si="4"/>
        <v>5760</v>
      </c>
      <c r="F86" s="80">
        <f t="shared" si="3"/>
        <v>6336.0000000000009</v>
      </c>
      <c r="G86" s="12"/>
      <c r="H86" s="12"/>
      <c r="I86" s="12"/>
      <c r="J86" s="12"/>
      <c r="K86" s="12"/>
    </row>
    <row r="87" spans="1:11" ht="15.75" customHeight="1">
      <c r="A87" s="13">
        <v>85</v>
      </c>
      <c r="B87" s="6" t="s">
        <v>91</v>
      </c>
      <c r="C87" s="11">
        <v>6</v>
      </c>
      <c r="D87" s="8">
        <v>4800</v>
      </c>
      <c r="E87" s="75">
        <f t="shared" si="4"/>
        <v>5760</v>
      </c>
      <c r="F87" s="80">
        <f t="shared" si="3"/>
        <v>6336.0000000000009</v>
      </c>
      <c r="G87" s="12"/>
      <c r="H87" s="12"/>
      <c r="I87" s="12"/>
      <c r="J87" s="12"/>
      <c r="K87" s="12"/>
    </row>
    <row r="88" spans="1:11" ht="15.75" customHeight="1">
      <c r="A88" s="10">
        <v>86</v>
      </c>
      <c r="B88" s="6" t="s">
        <v>92</v>
      </c>
      <c r="C88" s="11">
        <v>4</v>
      </c>
      <c r="D88" s="8">
        <v>6550</v>
      </c>
      <c r="E88" s="75">
        <f t="shared" si="4"/>
        <v>7860</v>
      </c>
      <c r="F88" s="80">
        <f t="shared" si="3"/>
        <v>8646</v>
      </c>
      <c r="G88" s="12"/>
      <c r="H88" s="12"/>
      <c r="I88" s="12"/>
      <c r="J88" s="12"/>
      <c r="K88" s="12"/>
    </row>
    <row r="89" spans="1:11" ht="15.75" customHeight="1">
      <c r="A89" s="13">
        <v>87</v>
      </c>
      <c r="B89" s="6" t="s">
        <v>93</v>
      </c>
      <c r="C89" s="11">
        <v>2</v>
      </c>
      <c r="D89" s="8">
        <v>6550</v>
      </c>
      <c r="E89" s="75">
        <f t="shared" si="4"/>
        <v>7860</v>
      </c>
      <c r="F89" s="80">
        <f t="shared" si="3"/>
        <v>8646</v>
      </c>
      <c r="G89" s="12"/>
      <c r="H89" s="12"/>
      <c r="I89" s="12"/>
      <c r="J89" s="12"/>
      <c r="K89" s="12"/>
    </row>
    <row r="90" spans="1:11" ht="15.75" customHeight="1">
      <c r="A90" s="14">
        <v>88</v>
      </c>
      <c r="B90" s="6" t="s">
        <v>94</v>
      </c>
      <c r="C90" s="11">
        <v>32</v>
      </c>
      <c r="D90" s="8">
        <v>3570</v>
      </c>
      <c r="E90" s="75">
        <v>4300</v>
      </c>
      <c r="F90" s="80">
        <f t="shared" si="3"/>
        <v>4730</v>
      </c>
      <c r="G90" s="12"/>
      <c r="H90" s="12"/>
      <c r="I90" s="12"/>
      <c r="J90" s="12"/>
      <c r="K90" s="12"/>
    </row>
    <row r="91" spans="1:11" ht="15.75" customHeight="1">
      <c r="A91" s="13">
        <v>89</v>
      </c>
      <c r="B91" s="6" t="s">
        <v>95</v>
      </c>
      <c r="C91" s="11">
        <v>3</v>
      </c>
      <c r="D91" s="8">
        <v>3570</v>
      </c>
      <c r="E91" s="75">
        <v>4300</v>
      </c>
      <c r="F91" s="80">
        <f t="shared" si="3"/>
        <v>4730</v>
      </c>
      <c r="G91" s="12"/>
      <c r="H91" s="12"/>
      <c r="I91" s="12"/>
      <c r="J91" s="12"/>
      <c r="K91" s="12"/>
    </row>
    <row r="92" spans="1:11" ht="15.75" customHeight="1">
      <c r="A92" s="14">
        <v>90</v>
      </c>
      <c r="B92" s="15" t="s">
        <v>96</v>
      </c>
      <c r="C92" s="11">
        <v>1</v>
      </c>
      <c r="D92" s="8">
        <v>300</v>
      </c>
      <c r="E92" s="75">
        <f t="shared" ref="E92:E243" si="5">D92*1.2</f>
        <v>360</v>
      </c>
      <c r="F92" s="80">
        <f t="shared" si="3"/>
        <v>396.00000000000006</v>
      </c>
      <c r="G92" s="12"/>
      <c r="H92" s="12"/>
      <c r="I92" s="12"/>
      <c r="J92" s="12"/>
      <c r="K92" s="12"/>
    </row>
    <row r="93" spans="1:11" ht="15.75" customHeight="1">
      <c r="A93" s="13">
        <v>91</v>
      </c>
      <c r="B93" s="15" t="s">
        <v>97</v>
      </c>
      <c r="C93" s="11">
        <v>143</v>
      </c>
      <c r="D93" s="8">
        <v>300</v>
      </c>
      <c r="E93" s="75">
        <f t="shared" si="5"/>
        <v>360</v>
      </c>
      <c r="F93" s="80">
        <f t="shared" si="3"/>
        <v>396.00000000000006</v>
      </c>
      <c r="G93" s="12"/>
      <c r="H93" s="12"/>
      <c r="I93" s="12"/>
      <c r="J93" s="12"/>
      <c r="K93" s="12"/>
    </row>
    <row r="94" spans="1:11" ht="15.75" customHeight="1">
      <c r="A94" s="14">
        <v>92</v>
      </c>
      <c r="B94" s="15" t="s">
        <v>98</v>
      </c>
      <c r="C94" s="11">
        <v>1</v>
      </c>
      <c r="D94" s="8">
        <v>300</v>
      </c>
      <c r="E94" s="75">
        <f t="shared" si="5"/>
        <v>360</v>
      </c>
      <c r="F94" s="80">
        <f t="shared" si="3"/>
        <v>396.00000000000006</v>
      </c>
      <c r="G94" s="12"/>
      <c r="H94" s="12"/>
      <c r="I94" s="12"/>
      <c r="J94" s="12"/>
      <c r="K94" s="12"/>
    </row>
    <row r="95" spans="1:11" ht="15.75" customHeight="1">
      <c r="A95" s="13">
        <v>93</v>
      </c>
      <c r="B95" s="15" t="s">
        <v>99</v>
      </c>
      <c r="C95" s="11">
        <v>8</v>
      </c>
      <c r="D95" s="8">
        <v>350</v>
      </c>
      <c r="E95" s="75">
        <f t="shared" si="5"/>
        <v>420</v>
      </c>
      <c r="F95" s="80">
        <f t="shared" si="3"/>
        <v>462.00000000000006</v>
      </c>
      <c r="G95" s="12"/>
      <c r="H95" s="12"/>
      <c r="I95" s="12"/>
      <c r="J95" s="12"/>
      <c r="K95" s="12"/>
    </row>
    <row r="96" spans="1:11" ht="15.75" customHeight="1">
      <c r="A96" s="14">
        <v>94</v>
      </c>
      <c r="B96" s="15" t="s">
        <v>100</v>
      </c>
      <c r="C96" s="11">
        <v>24</v>
      </c>
      <c r="D96" s="8">
        <v>300</v>
      </c>
      <c r="E96" s="75">
        <f t="shared" si="5"/>
        <v>360</v>
      </c>
      <c r="F96" s="80">
        <f t="shared" si="3"/>
        <v>396.00000000000006</v>
      </c>
      <c r="G96" s="12"/>
      <c r="H96" s="12"/>
      <c r="I96" s="12"/>
      <c r="J96" s="12"/>
      <c r="K96" s="12"/>
    </row>
    <row r="97" spans="1:11" ht="15.75" customHeight="1">
      <c r="A97" s="13">
        <v>95</v>
      </c>
      <c r="B97" s="15" t="s">
        <v>101</v>
      </c>
      <c r="C97" s="11">
        <v>13</v>
      </c>
      <c r="D97" s="8">
        <v>200</v>
      </c>
      <c r="E97" s="75">
        <f t="shared" si="5"/>
        <v>240</v>
      </c>
      <c r="F97" s="80">
        <f t="shared" si="3"/>
        <v>264</v>
      </c>
      <c r="G97" s="12"/>
      <c r="H97" s="12"/>
      <c r="I97" s="12"/>
      <c r="J97" s="12"/>
      <c r="K97" s="12"/>
    </row>
    <row r="98" spans="1:11" ht="15.75" customHeight="1">
      <c r="A98" s="14">
        <v>96</v>
      </c>
      <c r="B98" s="15" t="s">
        <v>102</v>
      </c>
      <c r="C98" s="11">
        <v>48</v>
      </c>
      <c r="D98" s="8">
        <v>600</v>
      </c>
      <c r="E98" s="75">
        <f t="shared" si="5"/>
        <v>720</v>
      </c>
      <c r="F98" s="80">
        <f t="shared" si="3"/>
        <v>792.00000000000011</v>
      </c>
      <c r="G98" s="12"/>
      <c r="H98" s="12"/>
      <c r="I98" s="12"/>
      <c r="J98" s="12"/>
      <c r="K98" s="12"/>
    </row>
    <row r="99" spans="1:11" ht="15.75" customHeight="1">
      <c r="A99" s="13">
        <v>97</v>
      </c>
      <c r="B99" s="15" t="s">
        <v>103</v>
      </c>
      <c r="C99" s="11">
        <v>1</v>
      </c>
      <c r="D99" s="8">
        <v>1000</v>
      </c>
      <c r="E99" s="75">
        <f t="shared" si="5"/>
        <v>1200</v>
      </c>
      <c r="F99" s="80">
        <f t="shared" si="3"/>
        <v>1320</v>
      </c>
      <c r="G99" s="12"/>
      <c r="H99" s="12"/>
      <c r="I99" s="12"/>
      <c r="J99" s="12"/>
      <c r="K99" s="12"/>
    </row>
    <row r="100" spans="1:11" ht="15.75" customHeight="1">
      <c r="A100" s="14">
        <v>98</v>
      </c>
      <c r="B100" s="15" t="s">
        <v>104</v>
      </c>
      <c r="C100" s="11">
        <v>5</v>
      </c>
      <c r="D100" s="8">
        <v>800</v>
      </c>
      <c r="E100" s="75">
        <f t="shared" si="5"/>
        <v>960</v>
      </c>
      <c r="F100" s="80">
        <f t="shared" si="3"/>
        <v>1056</v>
      </c>
      <c r="G100" s="12"/>
      <c r="H100" s="12"/>
      <c r="I100" s="12"/>
      <c r="J100" s="12"/>
      <c r="K100" s="12"/>
    </row>
    <row r="101" spans="1:11" ht="15.75" customHeight="1">
      <c r="A101" s="13">
        <v>99</v>
      </c>
      <c r="B101" s="15" t="s">
        <v>105</v>
      </c>
      <c r="C101" s="11">
        <v>1</v>
      </c>
      <c r="D101" s="8">
        <v>600</v>
      </c>
      <c r="E101" s="75">
        <f t="shared" si="5"/>
        <v>720</v>
      </c>
      <c r="F101" s="80">
        <f t="shared" si="3"/>
        <v>792.00000000000011</v>
      </c>
      <c r="G101" s="12"/>
      <c r="H101" s="12"/>
      <c r="I101" s="12"/>
      <c r="J101" s="12"/>
      <c r="K101" s="12"/>
    </row>
    <row r="102" spans="1:11" ht="15.75" customHeight="1">
      <c r="A102" s="14">
        <v>100</v>
      </c>
      <c r="B102" s="15" t="s">
        <v>106</v>
      </c>
      <c r="C102" s="11">
        <v>1</v>
      </c>
      <c r="D102" s="8">
        <v>1000</v>
      </c>
      <c r="E102" s="75">
        <f t="shared" si="5"/>
        <v>1200</v>
      </c>
      <c r="F102" s="80">
        <f t="shared" si="3"/>
        <v>1320</v>
      </c>
      <c r="G102" s="12"/>
      <c r="H102" s="12"/>
      <c r="I102" s="12"/>
      <c r="J102" s="12"/>
      <c r="K102" s="12"/>
    </row>
    <row r="103" spans="1:11" ht="15.75" customHeight="1">
      <c r="A103" s="13">
        <v>101</v>
      </c>
      <c r="B103" s="15" t="s">
        <v>107</v>
      </c>
      <c r="C103" s="11">
        <v>4</v>
      </c>
      <c r="D103" s="8">
        <v>2500</v>
      </c>
      <c r="E103" s="75">
        <f t="shared" si="5"/>
        <v>3000</v>
      </c>
      <c r="F103" s="80">
        <f t="shared" si="3"/>
        <v>3300.0000000000005</v>
      </c>
      <c r="G103" s="12"/>
      <c r="H103" s="12"/>
      <c r="I103" s="12"/>
      <c r="J103" s="12"/>
      <c r="K103" s="12"/>
    </row>
    <row r="104" spans="1:11" ht="15.75" customHeight="1">
      <c r="A104" s="14">
        <v>102</v>
      </c>
      <c r="B104" s="15" t="s">
        <v>108</v>
      </c>
      <c r="C104" s="11">
        <v>1</v>
      </c>
      <c r="D104" s="8">
        <v>400</v>
      </c>
      <c r="E104" s="75">
        <f t="shared" si="5"/>
        <v>480</v>
      </c>
      <c r="F104" s="80">
        <f t="shared" si="3"/>
        <v>528</v>
      </c>
      <c r="G104" s="12"/>
      <c r="H104" s="12"/>
      <c r="I104" s="12"/>
      <c r="J104" s="12"/>
      <c r="K104" s="12"/>
    </row>
    <row r="105" spans="1:11" ht="15.75" customHeight="1">
      <c r="A105" s="13">
        <v>103</v>
      </c>
      <c r="B105" s="15" t="s">
        <v>109</v>
      </c>
      <c r="C105" s="11">
        <v>1</v>
      </c>
      <c r="D105" s="8">
        <v>400</v>
      </c>
      <c r="E105" s="75">
        <f t="shared" si="5"/>
        <v>480</v>
      </c>
      <c r="F105" s="80">
        <f t="shared" si="3"/>
        <v>528</v>
      </c>
      <c r="G105" s="12"/>
      <c r="H105" s="12"/>
      <c r="I105" s="12"/>
      <c r="J105" s="12"/>
      <c r="K105" s="12"/>
    </row>
    <row r="106" spans="1:11" ht="15.75" customHeight="1">
      <c r="A106" s="14">
        <v>104</v>
      </c>
      <c r="B106" s="15" t="s">
        <v>110</v>
      </c>
      <c r="C106" s="11">
        <v>2</v>
      </c>
      <c r="D106" s="8">
        <v>400</v>
      </c>
      <c r="E106" s="75">
        <f t="shared" si="5"/>
        <v>480</v>
      </c>
      <c r="F106" s="80">
        <f t="shared" si="3"/>
        <v>528</v>
      </c>
      <c r="G106" s="12"/>
      <c r="H106" s="12"/>
      <c r="I106" s="12"/>
      <c r="J106" s="12"/>
      <c r="K106" s="12"/>
    </row>
    <row r="107" spans="1:11" ht="15.75" customHeight="1">
      <c r="A107" s="13">
        <v>105</v>
      </c>
      <c r="B107" s="15" t="s">
        <v>111</v>
      </c>
      <c r="C107" s="11">
        <v>9</v>
      </c>
      <c r="D107" s="8">
        <v>600</v>
      </c>
      <c r="E107" s="75">
        <f t="shared" si="5"/>
        <v>720</v>
      </c>
      <c r="F107" s="80">
        <f t="shared" si="3"/>
        <v>792.00000000000011</v>
      </c>
      <c r="G107" s="12"/>
      <c r="H107" s="12"/>
      <c r="I107" s="12"/>
      <c r="J107" s="12"/>
      <c r="K107" s="12"/>
    </row>
    <row r="108" spans="1:11" ht="15.75" customHeight="1">
      <c r="A108" s="14">
        <v>106</v>
      </c>
      <c r="B108" s="15" t="s">
        <v>112</v>
      </c>
      <c r="C108" s="11">
        <v>1</v>
      </c>
      <c r="D108" s="8">
        <v>1000</v>
      </c>
      <c r="E108" s="75">
        <f t="shared" si="5"/>
        <v>1200</v>
      </c>
      <c r="F108" s="80">
        <f t="shared" si="3"/>
        <v>1320</v>
      </c>
      <c r="G108" s="12"/>
      <c r="H108" s="12"/>
      <c r="I108" s="12"/>
      <c r="J108" s="12"/>
      <c r="K108" s="12"/>
    </row>
    <row r="109" spans="1:11" ht="15.75" customHeight="1">
      <c r="A109" s="13">
        <v>107</v>
      </c>
      <c r="B109" s="15" t="s">
        <v>113</v>
      </c>
      <c r="C109" s="11">
        <v>1</v>
      </c>
      <c r="D109" s="8">
        <v>1500</v>
      </c>
      <c r="E109" s="75">
        <f t="shared" si="5"/>
        <v>1800</v>
      </c>
      <c r="F109" s="80">
        <f t="shared" si="3"/>
        <v>1980.0000000000002</v>
      </c>
      <c r="G109" s="12"/>
      <c r="H109" s="12"/>
      <c r="I109" s="12"/>
      <c r="J109" s="12"/>
      <c r="K109" s="12"/>
    </row>
    <row r="110" spans="1:11" ht="15.75" customHeight="1">
      <c r="A110" s="14">
        <v>108</v>
      </c>
      <c r="B110" s="15" t="s">
        <v>114</v>
      </c>
      <c r="C110" s="11">
        <v>3</v>
      </c>
      <c r="D110" s="8">
        <v>7900</v>
      </c>
      <c r="E110" s="75">
        <f t="shared" si="5"/>
        <v>9480</v>
      </c>
      <c r="F110" s="80">
        <f t="shared" si="3"/>
        <v>10428</v>
      </c>
      <c r="G110" s="12"/>
      <c r="H110" s="12"/>
      <c r="I110" s="12"/>
      <c r="J110" s="12"/>
      <c r="K110" s="12"/>
    </row>
    <row r="111" spans="1:11" ht="15.75" customHeight="1">
      <c r="A111" s="13">
        <v>109</v>
      </c>
      <c r="B111" s="6" t="s">
        <v>115</v>
      </c>
      <c r="C111" s="11">
        <v>2</v>
      </c>
      <c r="D111" s="8">
        <v>7000</v>
      </c>
      <c r="E111" s="75">
        <f t="shared" si="5"/>
        <v>8400</v>
      </c>
      <c r="F111" s="80">
        <f t="shared" si="3"/>
        <v>9240</v>
      </c>
      <c r="G111" s="12"/>
      <c r="H111" s="12"/>
      <c r="I111" s="12"/>
      <c r="J111" s="12"/>
      <c r="K111" s="12"/>
    </row>
    <row r="112" spans="1:11" ht="15.75" customHeight="1">
      <c r="A112" s="14">
        <v>110</v>
      </c>
      <c r="B112" s="15" t="s">
        <v>116</v>
      </c>
      <c r="C112" s="11">
        <v>6</v>
      </c>
      <c r="D112" s="8">
        <v>1200</v>
      </c>
      <c r="E112" s="75">
        <f t="shared" si="5"/>
        <v>1440</v>
      </c>
      <c r="F112" s="80">
        <f t="shared" si="3"/>
        <v>1584.0000000000002</v>
      </c>
      <c r="G112" s="12"/>
      <c r="H112" s="12"/>
      <c r="I112" s="12"/>
      <c r="J112" s="12"/>
      <c r="K112" s="12"/>
    </row>
    <row r="113" spans="1:20" ht="15.75" customHeight="1">
      <c r="A113" s="13">
        <v>111</v>
      </c>
      <c r="B113" s="15" t="s">
        <v>117</v>
      </c>
      <c r="C113" s="11">
        <v>23</v>
      </c>
      <c r="D113" s="8">
        <v>1600</v>
      </c>
      <c r="E113" s="75">
        <f t="shared" si="5"/>
        <v>1920</v>
      </c>
      <c r="F113" s="80">
        <f t="shared" si="3"/>
        <v>2112</v>
      </c>
      <c r="G113" s="12"/>
      <c r="H113" s="12"/>
      <c r="I113" s="12"/>
      <c r="J113" s="12"/>
      <c r="K113" s="12"/>
    </row>
    <row r="114" spans="1:20" ht="15" customHeight="1">
      <c r="A114" s="14">
        <v>112</v>
      </c>
      <c r="B114" s="15" t="s">
        <v>118</v>
      </c>
      <c r="C114" s="11">
        <v>357</v>
      </c>
      <c r="D114" s="8">
        <v>1900</v>
      </c>
      <c r="E114" s="75">
        <f t="shared" si="5"/>
        <v>2280</v>
      </c>
      <c r="F114" s="80">
        <f t="shared" si="3"/>
        <v>2508</v>
      </c>
      <c r="G114" s="12"/>
      <c r="H114" s="12"/>
      <c r="I114" s="12"/>
      <c r="J114" s="12"/>
      <c r="K114" s="12"/>
    </row>
    <row r="115" spans="1:20" ht="15.75" customHeight="1">
      <c r="A115" s="13">
        <v>113</v>
      </c>
      <c r="B115" s="6" t="s">
        <v>119</v>
      </c>
      <c r="C115" s="11">
        <v>11</v>
      </c>
      <c r="D115" s="8">
        <v>5350</v>
      </c>
      <c r="E115" s="75">
        <f t="shared" si="5"/>
        <v>6420</v>
      </c>
      <c r="F115" s="80">
        <f t="shared" si="3"/>
        <v>7062.0000000000009</v>
      </c>
      <c r="G115" s="12"/>
      <c r="H115" s="12"/>
      <c r="I115" s="12"/>
      <c r="J115" s="12"/>
      <c r="K115" s="12"/>
    </row>
    <row r="116" spans="1:20" ht="15.75" customHeight="1">
      <c r="A116" s="14">
        <v>114</v>
      </c>
      <c r="B116" s="6" t="s">
        <v>120</v>
      </c>
      <c r="C116" s="11">
        <v>133</v>
      </c>
      <c r="D116" s="8">
        <v>5350</v>
      </c>
      <c r="E116" s="75">
        <f t="shared" si="5"/>
        <v>6420</v>
      </c>
      <c r="F116" s="80">
        <f t="shared" si="3"/>
        <v>7062.0000000000009</v>
      </c>
      <c r="G116" s="12"/>
      <c r="H116" s="12"/>
      <c r="I116" s="12"/>
      <c r="J116" s="12"/>
      <c r="K116" s="12"/>
    </row>
    <row r="117" spans="1:20" ht="15.75" customHeight="1">
      <c r="A117" s="13">
        <v>115</v>
      </c>
      <c r="B117" s="15" t="s">
        <v>121</v>
      </c>
      <c r="C117" s="11">
        <v>84</v>
      </c>
      <c r="D117" s="8">
        <v>3500</v>
      </c>
      <c r="E117" s="75">
        <f t="shared" si="5"/>
        <v>4200</v>
      </c>
      <c r="F117" s="80">
        <f t="shared" si="3"/>
        <v>4620</v>
      </c>
      <c r="G117" s="12"/>
      <c r="H117" s="12"/>
      <c r="I117" s="12"/>
      <c r="J117" s="12"/>
      <c r="K117" s="1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15.75" customHeight="1">
      <c r="A118" s="14">
        <v>116</v>
      </c>
      <c r="B118" s="6" t="s">
        <v>122</v>
      </c>
      <c r="C118" s="11">
        <v>7</v>
      </c>
      <c r="D118" s="8">
        <v>4800</v>
      </c>
      <c r="E118" s="75">
        <f t="shared" si="5"/>
        <v>5760</v>
      </c>
      <c r="F118" s="80">
        <f t="shared" si="3"/>
        <v>6336.0000000000009</v>
      </c>
      <c r="G118" s="12"/>
      <c r="H118" s="12"/>
      <c r="I118" s="12"/>
      <c r="J118" s="12"/>
      <c r="K118" s="12"/>
    </row>
    <row r="119" spans="1:20" ht="15.75" customHeight="1">
      <c r="A119" s="13">
        <v>117</v>
      </c>
      <c r="B119" s="6" t="s">
        <v>123</v>
      </c>
      <c r="C119" s="11">
        <v>1</v>
      </c>
      <c r="D119" s="8">
        <v>6700</v>
      </c>
      <c r="E119" s="75">
        <f t="shared" si="5"/>
        <v>8040</v>
      </c>
      <c r="F119" s="80">
        <f t="shared" si="3"/>
        <v>8844</v>
      </c>
      <c r="G119" s="12"/>
      <c r="H119" s="12"/>
      <c r="I119" s="12"/>
      <c r="J119" s="12"/>
      <c r="K119" s="12"/>
    </row>
    <row r="120" spans="1:20" ht="15.75" customHeight="1">
      <c r="A120" s="14">
        <v>118</v>
      </c>
      <c r="B120" s="6" t="s">
        <v>124</v>
      </c>
      <c r="C120" s="11">
        <v>107</v>
      </c>
      <c r="D120" s="8">
        <v>6500</v>
      </c>
      <c r="E120" s="75">
        <f t="shared" si="5"/>
        <v>7800</v>
      </c>
      <c r="F120" s="80">
        <f t="shared" si="3"/>
        <v>8580</v>
      </c>
      <c r="G120" s="12"/>
      <c r="H120" s="12"/>
      <c r="I120" s="12"/>
      <c r="J120" s="12"/>
      <c r="K120" s="12"/>
    </row>
    <row r="121" spans="1:20" ht="15.75" customHeight="1">
      <c r="A121" s="13">
        <v>119</v>
      </c>
      <c r="B121" s="6" t="s">
        <v>125</v>
      </c>
      <c r="C121" s="11">
        <v>1</v>
      </c>
      <c r="D121" s="8">
        <v>8900</v>
      </c>
      <c r="E121" s="75">
        <f t="shared" si="5"/>
        <v>10680</v>
      </c>
      <c r="F121" s="80">
        <f t="shared" si="3"/>
        <v>11748.000000000002</v>
      </c>
      <c r="G121" s="12"/>
      <c r="H121" s="12"/>
      <c r="I121" s="12"/>
      <c r="J121" s="12"/>
      <c r="K121" s="12"/>
    </row>
    <row r="122" spans="1:20" ht="15.75" customHeight="1">
      <c r="A122" s="14">
        <v>120</v>
      </c>
      <c r="B122" s="15" t="s">
        <v>126</v>
      </c>
      <c r="C122" s="11">
        <v>38</v>
      </c>
      <c r="D122" s="8">
        <v>3250</v>
      </c>
      <c r="E122" s="75">
        <f t="shared" si="5"/>
        <v>3900</v>
      </c>
      <c r="F122" s="80">
        <f t="shared" si="3"/>
        <v>4290</v>
      </c>
      <c r="G122" s="12"/>
      <c r="H122" s="12"/>
      <c r="I122" s="12"/>
      <c r="J122" s="12"/>
      <c r="K122" s="12"/>
    </row>
    <row r="123" spans="1:20" ht="15.75" customHeight="1">
      <c r="A123" s="13">
        <v>121</v>
      </c>
      <c r="B123" s="15" t="s">
        <v>127</v>
      </c>
      <c r="C123" s="11">
        <v>4</v>
      </c>
      <c r="D123" s="8">
        <v>3250</v>
      </c>
      <c r="E123" s="75">
        <f t="shared" si="5"/>
        <v>3900</v>
      </c>
      <c r="F123" s="80">
        <f t="shared" si="3"/>
        <v>4290</v>
      </c>
      <c r="G123" s="12"/>
      <c r="H123" s="12"/>
      <c r="I123" s="12"/>
      <c r="J123" s="12"/>
      <c r="K123" s="12"/>
    </row>
    <row r="124" spans="1:20" ht="15.75" customHeight="1">
      <c r="A124" s="14">
        <v>122</v>
      </c>
      <c r="B124" s="15" t="s">
        <v>128</v>
      </c>
      <c r="C124" s="11">
        <v>1</v>
      </c>
      <c r="D124" s="8">
        <v>5500</v>
      </c>
      <c r="E124" s="75">
        <f t="shared" si="5"/>
        <v>6600</v>
      </c>
      <c r="F124" s="80">
        <f t="shared" si="3"/>
        <v>7260.0000000000009</v>
      </c>
      <c r="G124" s="12"/>
      <c r="H124" s="12"/>
      <c r="I124" s="12"/>
      <c r="J124" s="12"/>
      <c r="K124" s="12"/>
    </row>
    <row r="125" spans="1:20" ht="15.75" customHeight="1">
      <c r="A125" s="13">
        <v>123</v>
      </c>
      <c r="B125" s="15" t="s">
        <v>129</v>
      </c>
      <c r="C125" s="11">
        <v>1</v>
      </c>
      <c r="D125" s="8">
        <v>5500</v>
      </c>
      <c r="E125" s="75">
        <f t="shared" si="5"/>
        <v>6600</v>
      </c>
      <c r="F125" s="80">
        <f t="shared" si="3"/>
        <v>7260.0000000000009</v>
      </c>
      <c r="G125" s="12"/>
      <c r="H125" s="12"/>
      <c r="I125" s="12"/>
      <c r="J125" s="12"/>
      <c r="K125" s="12"/>
    </row>
    <row r="126" spans="1:20" ht="15.75" customHeight="1">
      <c r="A126" s="14">
        <v>124</v>
      </c>
      <c r="B126" s="15" t="s">
        <v>130</v>
      </c>
      <c r="C126" s="11">
        <v>50</v>
      </c>
      <c r="D126" s="8">
        <v>5500</v>
      </c>
      <c r="E126" s="75">
        <f t="shared" si="5"/>
        <v>6600</v>
      </c>
      <c r="F126" s="80">
        <f t="shared" si="3"/>
        <v>7260.0000000000009</v>
      </c>
      <c r="G126" s="12"/>
      <c r="H126" s="12"/>
      <c r="I126" s="12"/>
      <c r="J126" s="12"/>
      <c r="K126" s="12"/>
    </row>
    <row r="127" spans="1:20" ht="15.75" customHeight="1">
      <c r="A127" s="13">
        <v>125</v>
      </c>
      <c r="B127" s="15" t="s">
        <v>131</v>
      </c>
      <c r="C127" s="11">
        <v>63</v>
      </c>
      <c r="D127" s="8">
        <v>5500</v>
      </c>
      <c r="E127" s="75">
        <f t="shared" si="5"/>
        <v>6600</v>
      </c>
      <c r="F127" s="80">
        <f t="shared" si="3"/>
        <v>7260.0000000000009</v>
      </c>
      <c r="G127" s="12"/>
      <c r="H127" s="12"/>
      <c r="I127" s="12"/>
      <c r="J127" s="12"/>
      <c r="K127" s="12"/>
    </row>
    <row r="128" spans="1:20" ht="15.75" customHeight="1">
      <c r="A128" s="14">
        <v>126</v>
      </c>
      <c r="B128" s="15" t="s">
        <v>132</v>
      </c>
      <c r="C128" s="11">
        <v>16</v>
      </c>
      <c r="D128" s="8">
        <v>5500</v>
      </c>
      <c r="E128" s="75">
        <f t="shared" si="5"/>
        <v>6600</v>
      </c>
      <c r="F128" s="80">
        <f t="shared" si="3"/>
        <v>7260.0000000000009</v>
      </c>
      <c r="G128" s="12"/>
      <c r="H128" s="12"/>
      <c r="I128" s="12"/>
      <c r="J128" s="12"/>
      <c r="K128" s="12"/>
    </row>
    <row r="129" spans="1:11" ht="15.75" customHeight="1">
      <c r="A129" s="13">
        <v>127</v>
      </c>
      <c r="B129" s="15" t="s">
        <v>133</v>
      </c>
      <c r="C129" s="11">
        <v>37</v>
      </c>
      <c r="D129" s="8">
        <v>5500</v>
      </c>
      <c r="E129" s="75">
        <f t="shared" si="5"/>
        <v>6600</v>
      </c>
      <c r="F129" s="80">
        <f t="shared" si="3"/>
        <v>7260.0000000000009</v>
      </c>
      <c r="G129" s="12"/>
      <c r="H129" s="12"/>
      <c r="I129" s="12"/>
      <c r="J129" s="12"/>
      <c r="K129" s="12"/>
    </row>
    <row r="130" spans="1:11" ht="15.75" customHeight="1">
      <c r="A130" s="14">
        <v>128</v>
      </c>
      <c r="B130" s="15" t="s">
        <v>134</v>
      </c>
      <c r="C130" s="11">
        <v>1</v>
      </c>
      <c r="D130" s="8">
        <v>5500</v>
      </c>
      <c r="E130" s="75">
        <f t="shared" si="5"/>
        <v>6600</v>
      </c>
      <c r="F130" s="80">
        <f t="shared" si="3"/>
        <v>7260.0000000000009</v>
      </c>
      <c r="G130" s="12"/>
      <c r="H130" s="12"/>
      <c r="I130" s="12"/>
      <c r="J130" s="12"/>
      <c r="K130" s="12"/>
    </row>
    <row r="131" spans="1:11" ht="15.75" customHeight="1">
      <c r="A131" s="13">
        <v>129</v>
      </c>
      <c r="B131" s="6" t="s">
        <v>135</v>
      </c>
      <c r="C131" s="11">
        <v>0</v>
      </c>
      <c r="D131" s="8">
        <v>0</v>
      </c>
      <c r="E131" s="75">
        <f t="shared" si="5"/>
        <v>0</v>
      </c>
      <c r="F131" s="80">
        <f t="shared" si="3"/>
        <v>0</v>
      </c>
      <c r="G131" s="12"/>
      <c r="H131" s="12"/>
      <c r="I131" s="12"/>
      <c r="J131" s="12"/>
      <c r="K131" s="12"/>
    </row>
    <row r="132" spans="1:11" ht="15.75" customHeight="1">
      <c r="A132" s="10">
        <v>130</v>
      </c>
      <c r="B132" s="6" t="s">
        <v>136</v>
      </c>
      <c r="C132" s="11">
        <v>0</v>
      </c>
      <c r="D132" s="8">
        <v>0</v>
      </c>
      <c r="E132" s="75">
        <f t="shared" si="5"/>
        <v>0</v>
      </c>
      <c r="F132" s="80">
        <f t="shared" ref="F132:F195" si="6">E132*1.1</f>
        <v>0</v>
      </c>
      <c r="G132" s="12"/>
      <c r="H132" s="12"/>
      <c r="I132" s="12"/>
      <c r="J132" s="12"/>
      <c r="K132" s="12"/>
    </row>
    <row r="133" spans="1:11" ht="15.75" customHeight="1">
      <c r="A133" s="13">
        <v>131</v>
      </c>
      <c r="B133" s="15" t="s">
        <v>137</v>
      </c>
      <c r="C133" s="11">
        <v>6</v>
      </c>
      <c r="D133" s="8">
        <v>6900</v>
      </c>
      <c r="E133" s="75">
        <f t="shared" si="5"/>
        <v>8280</v>
      </c>
      <c r="F133" s="80">
        <f t="shared" si="6"/>
        <v>9108</v>
      </c>
      <c r="G133" s="12"/>
      <c r="H133" s="12"/>
      <c r="I133" s="12"/>
      <c r="J133" s="12"/>
      <c r="K133" s="12"/>
    </row>
    <row r="134" spans="1:11" ht="15.75" customHeight="1">
      <c r="A134" s="10">
        <v>132</v>
      </c>
      <c r="B134" s="6" t="s">
        <v>138</v>
      </c>
      <c r="C134" s="11">
        <v>0</v>
      </c>
      <c r="D134" s="8">
        <v>7500</v>
      </c>
      <c r="E134" s="75">
        <f t="shared" si="5"/>
        <v>9000</v>
      </c>
      <c r="F134" s="80">
        <f t="shared" si="6"/>
        <v>9900</v>
      </c>
      <c r="G134" s="12"/>
      <c r="H134" s="12"/>
      <c r="I134" s="12"/>
      <c r="J134" s="12"/>
      <c r="K134" s="12"/>
    </row>
    <row r="135" spans="1:11" ht="15.75" customHeight="1">
      <c r="A135" s="13">
        <v>133</v>
      </c>
      <c r="B135" s="15" t="s">
        <v>139</v>
      </c>
      <c r="C135" s="11">
        <v>14</v>
      </c>
      <c r="D135" s="8">
        <v>6900</v>
      </c>
      <c r="E135" s="75">
        <f t="shared" si="5"/>
        <v>8280</v>
      </c>
      <c r="F135" s="80">
        <f t="shared" si="6"/>
        <v>9108</v>
      </c>
      <c r="G135" s="12"/>
      <c r="H135" s="12"/>
      <c r="I135" s="12"/>
      <c r="J135" s="12"/>
      <c r="K135" s="12"/>
    </row>
    <row r="136" spans="1:11" ht="15.75" customHeight="1">
      <c r="A136" s="14">
        <v>134</v>
      </c>
      <c r="B136" s="15" t="s">
        <v>140</v>
      </c>
      <c r="C136" s="11">
        <v>68</v>
      </c>
      <c r="D136" s="8">
        <v>6900</v>
      </c>
      <c r="E136" s="75">
        <f t="shared" si="5"/>
        <v>8280</v>
      </c>
      <c r="F136" s="80">
        <f t="shared" si="6"/>
        <v>9108</v>
      </c>
      <c r="G136" s="12"/>
      <c r="H136" s="12"/>
      <c r="I136" s="12"/>
      <c r="J136" s="12"/>
      <c r="K136" s="12"/>
    </row>
    <row r="137" spans="1:11" ht="15.75" customHeight="1">
      <c r="A137" s="13">
        <v>135</v>
      </c>
      <c r="B137" s="15" t="s">
        <v>141</v>
      </c>
      <c r="C137" s="11">
        <v>2</v>
      </c>
      <c r="D137" s="8">
        <v>6000</v>
      </c>
      <c r="E137" s="75">
        <f t="shared" si="5"/>
        <v>7200</v>
      </c>
      <c r="F137" s="80">
        <f t="shared" si="6"/>
        <v>7920.0000000000009</v>
      </c>
      <c r="G137" s="12"/>
      <c r="H137" s="12"/>
      <c r="I137" s="12"/>
      <c r="J137" s="12"/>
      <c r="K137" s="12"/>
    </row>
    <row r="138" spans="1:11" ht="15.75" customHeight="1">
      <c r="A138" s="14">
        <v>136</v>
      </c>
      <c r="B138" s="15" t="s">
        <v>142</v>
      </c>
      <c r="C138" s="11">
        <v>5</v>
      </c>
      <c r="D138" s="8">
        <v>6500</v>
      </c>
      <c r="E138" s="75">
        <f t="shared" si="5"/>
        <v>7800</v>
      </c>
      <c r="F138" s="80">
        <f t="shared" si="6"/>
        <v>8580</v>
      </c>
      <c r="G138" s="12"/>
      <c r="H138" s="12"/>
      <c r="I138" s="12"/>
      <c r="J138" s="12"/>
      <c r="K138" s="12"/>
    </row>
    <row r="139" spans="1:11" ht="15.75" customHeight="1">
      <c r="A139" s="13">
        <v>137</v>
      </c>
      <c r="B139" s="6" t="s">
        <v>143</v>
      </c>
      <c r="C139" s="11">
        <v>78</v>
      </c>
      <c r="D139" s="8">
        <v>5500</v>
      </c>
      <c r="E139" s="75">
        <f t="shared" si="5"/>
        <v>6600</v>
      </c>
      <c r="F139" s="80">
        <f t="shared" si="6"/>
        <v>7260.0000000000009</v>
      </c>
      <c r="G139" s="12"/>
      <c r="H139" s="12"/>
      <c r="I139" s="12"/>
      <c r="J139" s="12"/>
      <c r="K139" s="12"/>
    </row>
    <row r="140" spans="1:11" ht="15.75" customHeight="1">
      <c r="A140" s="14">
        <v>138</v>
      </c>
      <c r="B140" s="15" t="s">
        <v>144</v>
      </c>
      <c r="C140" s="11">
        <v>4</v>
      </c>
      <c r="D140" s="8">
        <v>12500</v>
      </c>
      <c r="E140" s="75">
        <f t="shared" si="5"/>
        <v>15000</v>
      </c>
      <c r="F140" s="80">
        <f t="shared" si="6"/>
        <v>16500</v>
      </c>
      <c r="G140" s="12"/>
      <c r="H140" s="12"/>
      <c r="I140" s="12"/>
      <c r="J140" s="12"/>
      <c r="K140" s="12"/>
    </row>
    <row r="141" spans="1:11" ht="15.75" customHeight="1">
      <c r="A141" s="13">
        <v>139</v>
      </c>
      <c r="B141" s="15" t="s">
        <v>145</v>
      </c>
      <c r="C141" s="11">
        <v>3</v>
      </c>
      <c r="D141" s="8">
        <v>5500</v>
      </c>
      <c r="E141" s="75">
        <f t="shared" si="5"/>
        <v>6600</v>
      </c>
      <c r="F141" s="80">
        <f t="shared" si="6"/>
        <v>7260.0000000000009</v>
      </c>
      <c r="G141" s="12"/>
      <c r="H141" s="12"/>
      <c r="I141" s="12"/>
      <c r="J141" s="12"/>
      <c r="K141" s="12"/>
    </row>
    <row r="142" spans="1:11" ht="15.75" customHeight="1">
      <c r="A142" s="14">
        <v>140</v>
      </c>
      <c r="B142" s="15" t="s">
        <v>146</v>
      </c>
      <c r="C142" s="11">
        <v>14</v>
      </c>
      <c r="D142" s="8">
        <v>5000</v>
      </c>
      <c r="E142" s="75">
        <f t="shared" si="5"/>
        <v>6000</v>
      </c>
      <c r="F142" s="80">
        <f t="shared" si="6"/>
        <v>6600.0000000000009</v>
      </c>
      <c r="G142" s="12"/>
      <c r="H142" s="12"/>
      <c r="I142" s="12"/>
      <c r="J142" s="12"/>
      <c r="K142" s="12"/>
    </row>
    <row r="143" spans="1:11" ht="15.75" customHeight="1">
      <c r="A143" s="13">
        <v>141</v>
      </c>
      <c r="B143" s="15" t="s">
        <v>147</v>
      </c>
      <c r="C143" s="11">
        <v>7</v>
      </c>
      <c r="D143" s="8">
        <v>5500</v>
      </c>
      <c r="E143" s="75">
        <f t="shared" si="5"/>
        <v>6600</v>
      </c>
      <c r="F143" s="80">
        <f t="shared" si="6"/>
        <v>7260.0000000000009</v>
      </c>
      <c r="G143" s="12"/>
      <c r="H143" s="12"/>
      <c r="I143" s="12"/>
      <c r="J143" s="12"/>
      <c r="K143" s="12"/>
    </row>
    <row r="144" spans="1:11" ht="15.75" customHeight="1">
      <c r="A144" s="14">
        <v>142</v>
      </c>
      <c r="B144" s="15" t="s">
        <v>148</v>
      </c>
      <c r="C144" s="11">
        <v>13</v>
      </c>
      <c r="D144" s="8">
        <v>11000</v>
      </c>
      <c r="E144" s="75">
        <f t="shared" si="5"/>
        <v>13200</v>
      </c>
      <c r="F144" s="80">
        <f t="shared" si="6"/>
        <v>14520.000000000002</v>
      </c>
      <c r="G144" s="12"/>
      <c r="H144" s="12"/>
      <c r="I144" s="12"/>
      <c r="J144" s="12"/>
      <c r="K144" s="12"/>
    </row>
    <row r="145" spans="1:11" ht="15.75" customHeight="1">
      <c r="A145" s="13">
        <v>143</v>
      </c>
      <c r="B145" s="15" t="s">
        <v>149</v>
      </c>
      <c r="C145" s="11">
        <v>13</v>
      </c>
      <c r="D145" s="8">
        <v>12500</v>
      </c>
      <c r="E145" s="75">
        <f t="shared" si="5"/>
        <v>15000</v>
      </c>
      <c r="F145" s="80">
        <f t="shared" si="6"/>
        <v>16500</v>
      </c>
      <c r="G145" s="12"/>
      <c r="H145" s="12"/>
      <c r="I145" s="12"/>
      <c r="J145" s="12"/>
      <c r="K145" s="12"/>
    </row>
    <row r="146" spans="1:11" ht="15.75" customHeight="1">
      <c r="A146" s="14">
        <v>144</v>
      </c>
      <c r="B146" s="6" t="s">
        <v>150</v>
      </c>
      <c r="C146" s="11">
        <v>41</v>
      </c>
      <c r="D146" s="8">
        <v>12500</v>
      </c>
      <c r="E146" s="75">
        <f t="shared" si="5"/>
        <v>15000</v>
      </c>
      <c r="F146" s="80">
        <f t="shared" si="6"/>
        <v>16500</v>
      </c>
      <c r="G146" s="12"/>
      <c r="H146" s="12"/>
      <c r="I146" s="12"/>
      <c r="J146" s="12"/>
      <c r="K146" s="12"/>
    </row>
    <row r="147" spans="1:11" ht="15.75" customHeight="1">
      <c r="A147" s="13">
        <v>145</v>
      </c>
      <c r="B147" s="15" t="s">
        <v>151</v>
      </c>
      <c r="C147" s="11">
        <v>7</v>
      </c>
      <c r="D147" s="8">
        <v>9900</v>
      </c>
      <c r="E147" s="75">
        <f t="shared" si="5"/>
        <v>11880</v>
      </c>
      <c r="F147" s="80">
        <f t="shared" si="6"/>
        <v>13068.000000000002</v>
      </c>
      <c r="G147" s="12"/>
      <c r="H147" s="12"/>
      <c r="I147" s="12"/>
      <c r="J147" s="12"/>
      <c r="K147" s="12"/>
    </row>
    <row r="148" spans="1:11" ht="15.75" customHeight="1">
      <c r="A148" s="14">
        <v>146</v>
      </c>
      <c r="B148" s="15" t="s">
        <v>152</v>
      </c>
      <c r="C148" s="11">
        <v>18</v>
      </c>
      <c r="D148" s="8">
        <v>9900</v>
      </c>
      <c r="E148" s="75">
        <f t="shared" si="5"/>
        <v>11880</v>
      </c>
      <c r="F148" s="80">
        <f t="shared" si="6"/>
        <v>13068.000000000002</v>
      </c>
      <c r="G148" s="12"/>
      <c r="H148" s="12"/>
      <c r="I148" s="12"/>
      <c r="J148" s="12"/>
      <c r="K148" s="12"/>
    </row>
    <row r="149" spans="1:11" ht="15.75" customHeight="1">
      <c r="A149" s="13">
        <v>147</v>
      </c>
      <c r="B149" s="15" t="s">
        <v>153</v>
      </c>
      <c r="C149" s="11">
        <v>1</v>
      </c>
      <c r="D149" s="8">
        <v>19700</v>
      </c>
      <c r="E149" s="75">
        <f t="shared" si="5"/>
        <v>23640</v>
      </c>
      <c r="F149" s="80">
        <f t="shared" si="6"/>
        <v>26004.000000000004</v>
      </c>
      <c r="G149" s="12"/>
      <c r="H149" s="12"/>
      <c r="I149" s="12"/>
      <c r="J149" s="12"/>
      <c r="K149" s="12"/>
    </row>
    <row r="150" spans="1:11" ht="15.75" customHeight="1">
      <c r="A150" s="14">
        <v>148</v>
      </c>
      <c r="B150" s="15" t="s">
        <v>154</v>
      </c>
      <c r="C150" s="11">
        <v>1</v>
      </c>
      <c r="D150" s="8">
        <v>8000</v>
      </c>
      <c r="E150" s="75">
        <f t="shared" si="5"/>
        <v>9600</v>
      </c>
      <c r="F150" s="80">
        <f t="shared" si="6"/>
        <v>10560</v>
      </c>
      <c r="G150" s="12"/>
      <c r="H150" s="12"/>
      <c r="I150" s="12"/>
      <c r="J150" s="12"/>
      <c r="K150" s="12"/>
    </row>
    <row r="151" spans="1:11" ht="15.75" customHeight="1">
      <c r="A151" s="13">
        <v>149</v>
      </c>
      <c r="B151" s="6" t="s">
        <v>155</v>
      </c>
      <c r="C151" s="11">
        <v>1</v>
      </c>
      <c r="D151" s="8">
        <v>12500</v>
      </c>
      <c r="E151" s="75">
        <f t="shared" si="5"/>
        <v>15000</v>
      </c>
      <c r="F151" s="80">
        <f t="shared" si="6"/>
        <v>16500</v>
      </c>
      <c r="G151" s="12"/>
      <c r="H151" s="12"/>
      <c r="I151" s="12"/>
      <c r="J151" s="12"/>
      <c r="K151" s="12"/>
    </row>
    <row r="152" spans="1:11" ht="15.75" customHeight="1">
      <c r="A152" s="10">
        <v>150</v>
      </c>
      <c r="B152" s="6" t="s">
        <v>156</v>
      </c>
      <c r="C152" s="11">
        <v>1</v>
      </c>
      <c r="D152" s="8">
        <v>12500</v>
      </c>
      <c r="E152" s="75">
        <f t="shared" si="5"/>
        <v>15000</v>
      </c>
      <c r="F152" s="80">
        <f t="shared" si="6"/>
        <v>16500</v>
      </c>
      <c r="G152" s="12"/>
      <c r="H152" s="12"/>
      <c r="I152" s="12"/>
      <c r="J152" s="12"/>
      <c r="K152" s="12"/>
    </row>
    <row r="153" spans="1:11" ht="15.75" customHeight="1">
      <c r="A153" s="13">
        <v>151</v>
      </c>
      <c r="B153" s="6" t="s">
        <v>157</v>
      </c>
      <c r="C153" s="11">
        <v>3</v>
      </c>
      <c r="D153" s="8">
        <v>12500</v>
      </c>
      <c r="E153" s="75">
        <f t="shared" si="5"/>
        <v>15000</v>
      </c>
      <c r="F153" s="80">
        <f t="shared" si="6"/>
        <v>16500</v>
      </c>
      <c r="G153" s="12"/>
      <c r="H153" s="12"/>
      <c r="I153" s="12"/>
      <c r="J153" s="12"/>
      <c r="K153" s="12"/>
    </row>
    <row r="154" spans="1:11" ht="15.75" customHeight="1">
      <c r="A154" s="10">
        <v>152</v>
      </c>
      <c r="B154" s="6" t="s">
        <v>158</v>
      </c>
      <c r="C154" s="11">
        <v>5</v>
      </c>
      <c r="D154" s="8">
        <v>12500</v>
      </c>
      <c r="E154" s="75">
        <f t="shared" si="5"/>
        <v>15000</v>
      </c>
      <c r="F154" s="80">
        <f t="shared" si="6"/>
        <v>16500</v>
      </c>
      <c r="G154" s="12"/>
      <c r="H154" s="12"/>
      <c r="I154" s="12"/>
      <c r="J154" s="12"/>
      <c r="K154" s="12"/>
    </row>
    <row r="155" spans="1:11" ht="15.75" customHeight="1">
      <c r="A155" s="13">
        <v>153</v>
      </c>
      <c r="B155" s="15" t="s">
        <v>159</v>
      </c>
      <c r="C155" s="11">
        <v>5</v>
      </c>
      <c r="D155" s="8">
        <v>12500</v>
      </c>
      <c r="E155" s="75">
        <f t="shared" si="5"/>
        <v>15000</v>
      </c>
      <c r="F155" s="80">
        <f t="shared" si="6"/>
        <v>16500</v>
      </c>
      <c r="G155" s="12"/>
      <c r="H155" s="12"/>
      <c r="I155" s="12"/>
      <c r="J155" s="12"/>
      <c r="K155" s="12"/>
    </row>
    <row r="156" spans="1:11" ht="15.75" customHeight="1">
      <c r="A156" s="14">
        <v>154</v>
      </c>
      <c r="B156" s="15" t="s">
        <v>160</v>
      </c>
      <c r="C156" s="11">
        <v>1</v>
      </c>
      <c r="D156" s="8">
        <v>14000</v>
      </c>
      <c r="E156" s="75">
        <f t="shared" si="5"/>
        <v>16800</v>
      </c>
      <c r="F156" s="80">
        <f t="shared" si="6"/>
        <v>18480</v>
      </c>
      <c r="G156" s="12"/>
      <c r="H156" s="12"/>
      <c r="I156" s="12"/>
      <c r="J156" s="12"/>
      <c r="K156" s="12"/>
    </row>
    <row r="157" spans="1:11" ht="15.75" customHeight="1">
      <c r="A157" s="13">
        <v>155</v>
      </c>
      <c r="B157" s="15" t="s">
        <v>161</v>
      </c>
      <c r="C157" s="11">
        <v>3</v>
      </c>
      <c r="D157" s="8">
        <v>20000</v>
      </c>
      <c r="E157" s="75">
        <f t="shared" si="5"/>
        <v>24000</v>
      </c>
      <c r="F157" s="80">
        <f t="shared" si="6"/>
        <v>26400.000000000004</v>
      </c>
      <c r="G157" s="12"/>
      <c r="H157" s="12"/>
      <c r="I157" s="12"/>
      <c r="J157" s="12"/>
      <c r="K157" s="12"/>
    </row>
    <row r="158" spans="1:11" ht="15.75" customHeight="1">
      <c r="A158" s="14">
        <v>156</v>
      </c>
      <c r="B158" s="6" t="s">
        <v>162</v>
      </c>
      <c r="C158" s="11">
        <v>3</v>
      </c>
      <c r="D158" s="8">
        <v>20000</v>
      </c>
      <c r="E158" s="75">
        <f t="shared" si="5"/>
        <v>24000</v>
      </c>
      <c r="F158" s="80">
        <f t="shared" si="6"/>
        <v>26400.000000000004</v>
      </c>
      <c r="G158" s="12"/>
      <c r="H158" s="12"/>
      <c r="I158" s="12"/>
      <c r="J158" s="12"/>
      <c r="K158" s="12"/>
    </row>
    <row r="159" spans="1:11" ht="15.75" customHeight="1">
      <c r="A159" s="13">
        <v>157</v>
      </c>
      <c r="B159" s="6" t="s">
        <v>163</v>
      </c>
      <c r="C159" s="11">
        <v>1</v>
      </c>
      <c r="D159" s="8">
        <v>20000</v>
      </c>
      <c r="E159" s="75">
        <f t="shared" si="5"/>
        <v>24000</v>
      </c>
      <c r="F159" s="80">
        <f t="shared" si="6"/>
        <v>26400.000000000004</v>
      </c>
      <c r="G159" s="12"/>
      <c r="H159" s="12"/>
      <c r="I159" s="12"/>
      <c r="J159" s="12"/>
      <c r="K159" s="12"/>
    </row>
    <row r="160" spans="1:11" ht="15.75" customHeight="1">
      <c r="A160" s="14">
        <v>158</v>
      </c>
      <c r="B160" s="15" t="s">
        <v>164</v>
      </c>
      <c r="C160" s="11">
        <v>9</v>
      </c>
      <c r="D160" s="8">
        <v>24000</v>
      </c>
      <c r="E160" s="75">
        <f t="shared" si="5"/>
        <v>28800</v>
      </c>
      <c r="F160" s="80">
        <f t="shared" si="6"/>
        <v>31680.000000000004</v>
      </c>
      <c r="G160" s="12"/>
      <c r="H160" s="12"/>
      <c r="I160" s="12"/>
      <c r="J160" s="12"/>
      <c r="K160" s="12"/>
    </row>
    <row r="161" spans="1:11" ht="15.75" customHeight="1">
      <c r="A161" s="13">
        <v>159</v>
      </c>
      <c r="B161" s="15" t="s">
        <v>165</v>
      </c>
      <c r="C161" s="11">
        <v>1</v>
      </c>
      <c r="D161" s="8">
        <v>25000</v>
      </c>
      <c r="E161" s="75">
        <f t="shared" si="5"/>
        <v>30000</v>
      </c>
      <c r="F161" s="80">
        <f t="shared" si="6"/>
        <v>33000</v>
      </c>
      <c r="G161" s="12"/>
      <c r="H161" s="12"/>
      <c r="I161" s="12"/>
      <c r="J161" s="12"/>
      <c r="K161" s="12"/>
    </row>
    <row r="162" spans="1:11" ht="15.75" customHeight="1">
      <c r="A162" s="14">
        <v>160</v>
      </c>
      <c r="B162" s="15" t="s">
        <v>166</v>
      </c>
      <c r="C162" s="11">
        <v>1</v>
      </c>
      <c r="D162" s="8">
        <v>25000</v>
      </c>
      <c r="E162" s="75">
        <f t="shared" si="5"/>
        <v>30000</v>
      </c>
      <c r="F162" s="80">
        <f t="shared" si="6"/>
        <v>33000</v>
      </c>
      <c r="G162" s="12"/>
      <c r="H162" s="12"/>
      <c r="I162" s="12"/>
      <c r="J162" s="12"/>
      <c r="K162" s="12"/>
    </row>
    <row r="163" spans="1:11" ht="15.75" customHeight="1">
      <c r="A163" s="13">
        <v>161</v>
      </c>
      <c r="B163" s="15" t="s">
        <v>167</v>
      </c>
      <c r="C163" s="11">
        <v>1</v>
      </c>
      <c r="D163" s="8">
        <v>29500</v>
      </c>
      <c r="E163" s="75">
        <f t="shared" si="5"/>
        <v>35400</v>
      </c>
      <c r="F163" s="80">
        <f t="shared" si="6"/>
        <v>38940</v>
      </c>
      <c r="G163" s="12"/>
      <c r="H163" s="12"/>
      <c r="I163" s="12"/>
      <c r="J163" s="12"/>
      <c r="K163" s="12"/>
    </row>
    <row r="164" spans="1:11" ht="15.75" customHeight="1">
      <c r="A164" s="14">
        <v>162</v>
      </c>
      <c r="B164" s="15" t="s">
        <v>168</v>
      </c>
      <c r="C164" s="11">
        <v>1</v>
      </c>
      <c r="D164" s="8">
        <v>29500</v>
      </c>
      <c r="E164" s="75">
        <f t="shared" si="5"/>
        <v>35400</v>
      </c>
      <c r="F164" s="80">
        <f t="shared" si="6"/>
        <v>38940</v>
      </c>
      <c r="G164" s="12"/>
      <c r="H164" s="12"/>
      <c r="I164" s="12"/>
      <c r="J164" s="12"/>
      <c r="K164" s="12"/>
    </row>
    <row r="165" spans="1:11" ht="15.75" customHeight="1">
      <c r="A165" s="13">
        <v>163</v>
      </c>
      <c r="B165" s="15" t="s">
        <v>169</v>
      </c>
      <c r="C165" s="11">
        <v>1</v>
      </c>
      <c r="D165" s="8">
        <v>1700</v>
      </c>
      <c r="E165" s="75">
        <f t="shared" si="5"/>
        <v>2040</v>
      </c>
      <c r="F165" s="80">
        <f t="shared" si="6"/>
        <v>2244</v>
      </c>
      <c r="G165" s="12"/>
      <c r="H165" s="12"/>
      <c r="I165" s="12"/>
      <c r="J165" s="12"/>
      <c r="K165" s="12"/>
    </row>
    <row r="166" spans="1:11" ht="15.75" customHeight="1">
      <c r="A166" s="14">
        <v>164</v>
      </c>
      <c r="B166" s="15" t="s">
        <v>170</v>
      </c>
      <c r="C166" s="11">
        <v>164</v>
      </c>
      <c r="D166" s="8">
        <v>3300</v>
      </c>
      <c r="E166" s="75">
        <f t="shared" si="5"/>
        <v>3960</v>
      </c>
      <c r="F166" s="80">
        <f t="shared" si="6"/>
        <v>4356</v>
      </c>
      <c r="G166" s="12"/>
      <c r="H166" s="12"/>
      <c r="I166" s="12"/>
      <c r="J166" s="12"/>
      <c r="K166" s="12"/>
    </row>
    <row r="167" spans="1:11" ht="15.75" customHeight="1">
      <c r="A167" s="13">
        <v>165</v>
      </c>
      <c r="B167" s="6" t="s">
        <v>171</v>
      </c>
      <c r="C167" s="11">
        <v>32</v>
      </c>
      <c r="D167" s="8">
        <v>1700</v>
      </c>
      <c r="E167" s="75">
        <f t="shared" si="5"/>
        <v>2040</v>
      </c>
      <c r="F167" s="80">
        <f t="shared" si="6"/>
        <v>2244</v>
      </c>
      <c r="G167" s="12"/>
      <c r="H167" s="12"/>
      <c r="I167" s="12"/>
      <c r="J167" s="12"/>
      <c r="K167" s="12"/>
    </row>
    <row r="168" spans="1:11" ht="15.75" customHeight="1">
      <c r="A168" s="14">
        <v>166</v>
      </c>
      <c r="B168" s="15" t="s">
        <v>172</v>
      </c>
      <c r="C168" s="11">
        <v>26</v>
      </c>
      <c r="D168" s="8">
        <v>2100</v>
      </c>
      <c r="E168" s="75">
        <f t="shared" si="5"/>
        <v>2520</v>
      </c>
      <c r="F168" s="80">
        <f t="shared" si="6"/>
        <v>2772</v>
      </c>
      <c r="G168" s="12"/>
      <c r="H168" s="12"/>
      <c r="I168" s="12"/>
      <c r="J168" s="12"/>
      <c r="K168" s="12"/>
    </row>
    <row r="169" spans="1:11" ht="15.75" customHeight="1">
      <c r="A169" s="13">
        <v>167</v>
      </c>
      <c r="B169" s="6" t="s">
        <v>173</v>
      </c>
      <c r="C169" s="11">
        <v>3</v>
      </c>
      <c r="D169" s="8">
        <v>3200</v>
      </c>
      <c r="E169" s="75">
        <f t="shared" si="5"/>
        <v>3840</v>
      </c>
      <c r="F169" s="80">
        <f t="shared" si="6"/>
        <v>4224</v>
      </c>
      <c r="G169" s="12"/>
      <c r="H169" s="12"/>
      <c r="I169" s="12"/>
      <c r="J169" s="12"/>
      <c r="K169" s="12"/>
    </row>
    <row r="170" spans="1:11" ht="15.75" customHeight="1">
      <c r="A170" s="14">
        <v>168</v>
      </c>
      <c r="B170" s="15" t="s">
        <v>174</v>
      </c>
      <c r="C170" s="11">
        <v>3</v>
      </c>
      <c r="D170" s="8">
        <v>3600</v>
      </c>
      <c r="E170" s="75">
        <f t="shared" si="5"/>
        <v>4320</v>
      </c>
      <c r="F170" s="80">
        <f t="shared" si="6"/>
        <v>4752</v>
      </c>
      <c r="G170" s="12"/>
      <c r="H170" s="12"/>
      <c r="I170" s="12"/>
      <c r="J170" s="12"/>
      <c r="K170" s="12"/>
    </row>
    <row r="171" spans="1:11" ht="15.75" customHeight="1">
      <c r="A171" s="13">
        <v>169</v>
      </c>
      <c r="B171" s="15" t="s">
        <v>175</v>
      </c>
      <c r="C171" s="11">
        <v>2</v>
      </c>
      <c r="D171" s="8">
        <v>2300</v>
      </c>
      <c r="E171" s="75">
        <f t="shared" si="5"/>
        <v>2760</v>
      </c>
      <c r="F171" s="80">
        <f t="shared" si="6"/>
        <v>3036.0000000000005</v>
      </c>
      <c r="G171" s="12"/>
      <c r="H171" s="12"/>
      <c r="I171" s="12"/>
      <c r="J171" s="12"/>
      <c r="K171" s="12"/>
    </row>
    <row r="172" spans="1:11" ht="15.75" customHeight="1">
      <c r="A172" s="14">
        <v>170</v>
      </c>
      <c r="B172" s="15" t="s">
        <v>176</v>
      </c>
      <c r="C172" s="11">
        <v>2</v>
      </c>
      <c r="D172" s="8">
        <v>2300</v>
      </c>
      <c r="E172" s="75">
        <f t="shared" si="5"/>
        <v>2760</v>
      </c>
      <c r="F172" s="80">
        <f t="shared" si="6"/>
        <v>3036.0000000000005</v>
      </c>
      <c r="G172" s="12"/>
      <c r="H172" s="12"/>
      <c r="I172" s="12"/>
      <c r="J172" s="12"/>
      <c r="K172" s="12"/>
    </row>
    <row r="173" spans="1:11" ht="15.75" customHeight="1">
      <c r="A173" s="13">
        <v>171</v>
      </c>
      <c r="B173" s="15" t="s">
        <v>177</v>
      </c>
      <c r="C173" s="11">
        <v>1</v>
      </c>
      <c r="D173" s="8">
        <v>2300</v>
      </c>
      <c r="E173" s="75">
        <f t="shared" si="5"/>
        <v>2760</v>
      </c>
      <c r="F173" s="80">
        <f t="shared" si="6"/>
        <v>3036.0000000000005</v>
      </c>
      <c r="G173" s="12"/>
      <c r="H173" s="12"/>
      <c r="I173" s="12"/>
      <c r="J173" s="12"/>
      <c r="K173" s="12"/>
    </row>
    <row r="174" spans="1:11" ht="15.75" customHeight="1">
      <c r="A174" s="14">
        <v>172</v>
      </c>
      <c r="B174" s="15" t="s">
        <v>178</v>
      </c>
      <c r="C174" s="11">
        <v>120</v>
      </c>
      <c r="D174" s="8">
        <v>1800</v>
      </c>
      <c r="E174" s="75">
        <f t="shared" si="5"/>
        <v>2160</v>
      </c>
      <c r="F174" s="80">
        <f t="shared" si="6"/>
        <v>2376</v>
      </c>
      <c r="G174" s="12"/>
      <c r="H174" s="12"/>
      <c r="I174" s="12"/>
      <c r="J174" s="12"/>
      <c r="K174" s="12"/>
    </row>
    <row r="175" spans="1:11" ht="15.75" customHeight="1">
      <c r="A175" s="13">
        <v>173</v>
      </c>
      <c r="B175" s="15" t="s">
        <v>179</v>
      </c>
      <c r="C175" s="11">
        <v>1</v>
      </c>
      <c r="D175" s="8">
        <v>400</v>
      </c>
      <c r="E175" s="75">
        <f t="shared" si="5"/>
        <v>480</v>
      </c>
      <c r="F175" s="80">
        <f t="shared" si="6"/>
        <v>528</v>
      </c>
      <c r="G175" s="12"/>
      <c r="H175" s="12"/>
      <c r="I175" s="12"/>
      <c r="J175" s="12"/>
      <c r="K175" s="12"/>
    </row>
    <row r="176" spans="1:11" ht="15.75" customHeight="1">
      <c r="A176" s="14">
        <v>174</v>
      </c>
      <c r="B176" s="15" t="s">
        <v>180</v>
      </c>
      <c r="C176" s="11">
        <v>2</v>
      </c>
      <c r="D176" s="8">
        <v>400</v>
      </c>
      <c r="E176" s="75">
        <f t="shared" si="5"/>
        <v>480</v>
      </c>
      <c r="F176" s="80">
        <f t="shared" si="6"/>
        <v>528</v>
      </c>
      <c r="G176" s="12"/>
      <c r="H176" s="12"/>
      <c r="I176" s="12"/>
      <c r="J176" s="12"/>
      <c r="K176" s="12"/>
    </row>
    <row r="177" spans="1:11" ht="15.75" customHeight="1">
      <c r="A177" s="13">
        <v>175</v>
      </c>
      <c r="B177" s="15" t="s">
        <v>181</v>
      </c>
      <c r="C177" s="11">
        <v>1</v>
      </c>
      <c r="D177" s="8">
        <v>400</v>
      </c>
      <c r="E177" s="75">
        <f t="shared" si="5"/>
        <v>480</v>
      </c>
      <c r="F177" s="80">
        <f t="shared" si="6"/>
        <v>528</v>
      </c>
      <c r="G177" s="12"/>
      <c r="H177" s="12"/>
      <c r="I177" s="12"/>
      <c r="J177" s="12"/>
      <c r="K177" s="12"/>
    </row>
    <row r="178" spans="1:11" ht="15.75" customHeight="1">
      <c r="A178" s="14">
        <v>176</v>
      </c>
      <c r="B178" s="15" t="s">
        <v>182</v>
      </c>
      <c r="C178" s="11">
        <v>1</v>
      </c>
      <c r="D178" s="8">
        <v>400</v>
      </c>
      <c r="E178" s="75">
        <f t="shared" si="5"/>
        <v>480</v>
      </c>
      <c r="F178" s="80">
        <f t="shared" si="6"/>
        <v>528</v>
      </c>
      <c r="G178" s="12"/>
      <c r="H178" s="12"/>
      <c r="I178" s="12"/>
      <c r="J178" s="12"/>
      <c r="K178" s="12"/>
    </row>
    <row r="179" spans="1:11" ht="15.75" customHeight="1">
      <c r="A179" s="13">
        <v>177</v>
      </c>
      <c r="B179" s="15" t="s">
        <v>183</v>
      </c>
      <c r="C179" s="11">
        <v>1</v>
      </c>
      <c r="D179" s="8">
        <v>250</v>
      </c>
      <c r="E179" s="75">
        <f t="shared" si="5"/>
        <v>300</v>
      </c>
      <c r="F179" s="80">
        <f t="shared" si="6"/>
        <v>330</v>
      </c>
      <c r="G179" s="12"/>
      <c r="H179" s="12"/>
      <c r="I179" s="12"/>
      <c r="J179" s="12"/>
      <c r="K179" s="12"/>
    </row>
    <row r="180" spans="1:11" ht="15.75" customHeight="1">
      <c r="A180" s="14">
        <v>178</v>
      </c>
      <c r="B180" s="15" t="s">
        <v>184</v>
      </c>
      <c r="C180" s="11">
        <v>1</v>
      </c>
      <c r="D180" s="8">
        <v>250</v>
      </c>
      <c r="E180" s="75">
        <f t="shared" si="5"/>
        <v>300</v>
      </c>
      <c r="F180" s="80">
        <f t="shared" si="6"/>
        <v>330</v>
      </c>
      <c r="G180" s="12"/>
      <c r="H180" s="12"/>
      <c r="I180" s="12"/>
      <c r="J180" s="12"/>
      <c r="K180" s="12"/>
    </row>
    <row r="181" spans="1:11" ht="15.75" customHeight="1">
      <c r="A181" s="13">
        <v>179</v>
      </c>
      <c r="B181" s="15" t="s">
        <v>185</v>
      </c>
      <c r="C181" s="11">
        <v>1</v>
      </c>
      <c r="D181" s="8">
        <v>250</v>
      </c>
      <c r="E181" s="75">
        <f t="shared" si="5"/>
        <v>300</v>
      </c>
      <c r="F181" s="80">
        <f t="shared" si="6"/>
        <v>330</v>
      </c>
      <c r="G181" s="12"/>
      <c r="H181" s="12"/>
      <c r="I181" s="12"/>
      <c r="J181" s="12"/>
      <c r="K181" s="12"/>
    </row>
    <row r="182" spans="1:11" ht="15.75" customHeight="1">
      <c r="A182" s="14">
        <v>180</v>
      </c>
      <c r="B182" s="6" t="s">
        <v>186</v>
      </c>
      <c r="C182" s="11">
        <v>1</v>
      </c>
      <c r="D182" s="8">
        <v>400</v>
      </c>
      <c r="E182" s="75">
        <f t="shared" si="5"/>
        <v>480</v>
      </c>
      <c r="F182" s="80">
        <f t="shared" si="6"/>
        <v>528</v>
      </c>
      <c r="G182" s="12"/>
      <c r="H182" s="12"/>
      <c r="I182" s="12"/>
      <c r="J182" s="12"/>
      <c r="K182" s="12"/>
    </row>
    <row r="183" spans="1:11" ht="15.75" customHeight="1">
      <c r="A183" s="13">
        <v>181</v>
      </c>
      <c r="B183" s="15" t="s">
        <v>187</v>
      </c>
      <c r="C183" s="11">
        <v>26</v>
      </c>
      <c r="D183" s="8">
        <v>700</v>
      </c>
      <c r="E183" s="75">
        <f t="shared" si="5"/>
        <v>840</v>
      </c>
      <c r="F183" s="80">
        <f t="shared" si="6"/>
        <v>924.00000000000011</v>
      </c>
      <c r="G183" s="12"/>
      <c r="H183" s="12"/>
      <c r="I183" s="12"/>
      <c r="J183" s="12"/>
      <c r="K183" s="12"/>
    </row>
    <row r="184" spans="1:11" ht="15.75" customHeight="1">
      <c r="A184" s="14">
        <v>182</v>
      </c>
      <c r="B184" s="15" t="s">
        <v>188</v>
      </c>
      <c r="C184" s="11">
        <v>3</v>
      </c>
      <c r="D184" s="8">
        <v>500</v>
      </c>
      <c r="E184" s="75">
        <f t="shared" si="5"/>
        <v>600</v>
      </c>
      <c r="F184" s="80">
        <f t="shared" si="6"/>
        <v>660</v>
      </c>
      <c r="G184" s="12"/>
      <c r="H184" s="12"/>
      <c r="I184" s="12"/>
      <c r="J184" s="12"/>
      <c r="K184" s="12"/>
    </row>
    <row r="185" spans="1:11" ht="15.75" customHeight="1">
      <c r="A185" s="13">
        <v>183</v>
      </c>
      <c r="B185" s="15" t="s">
        <v>189</v>
      </c>
      <c r="C185" s="11">
        <v>0</v>
      </c>
      <c r="D185" s="8">
        <v>0</v>
      </c>
      <c r="E185" s="75">
        <f t="shared" si="5"/>
        <v>0</v>
      </c>
      <c r="F185" s="80">
        <f t="shared" si="6"/>
        <v>0</v>
      </c>
      <c r="G185" s="12"/>
      <c r="H185" s="12"/>
      <c r="I185" s="12"/>
      <c r="J185" s="12"/>
      <c r="K185" s="12"/>
    </row>
    <row r="186" spans="1:11" ht="15.75" customHeight="1">
      <c r="A186" s="10">
        <v>184</v>
      </c>
      <c r="B186" s="6" t="s">
        <v>190</v>
      </c>
      <c r="C186" s="11">
        <v>18</v>
      </c>
      <c r="D186" s="8">
        <v>1100</v>
      </c>
      <c r="E186" s="75">
        <f t="shared" si="5"/>
        <v>1320</v>
      </c>
      <c r="F186" s="80">
        <f t="shared" si="6"/>
        <v>1452.0000000000002</v>
      </c>
      <c r="G186" s="12"/>
      <c r="H186" s="12"/>
      <c r="I186" s="12"/>
      <c r="J186" s="12"/>
      <c r="K186" s="12"/>
    </row>
    <row r="187" spans="1:11" ht="15.75" customHeight="1">
      <c r="A187" s="13">
        <v>185</v>
      </c>
      <c r="B187" s="15" t="s">
        <v>191</v>
      </c>
      <c r="C187" s="11">
        <v>6</v>
      </c>
      <c r="D187" s="8">
        <v>1100</v>
      </c>
      <c r="E187" s="75">
        <f t="shared" si="5"/>
        <v>1320</v>
      </c>
      <c r="F187" s="80">
        <f t="shared" si="6"/>
        <v>1452.0000000000002</v>
      </c>
      <c r="G187" s="12"/>
      <c r="H187" s="12"/>
      <c r="I187" s="12"/>
      <c r="J187" s="12"/>
      <c r="K187" s="12"/>
    </row>
    <row r="188" spans="1:11" ht="15.75" customHeight="1">
      <c r="A188" s="14">
        <v>186</v>
      </c>
      <c r="B188" s="15" t="s">
        <v>192</v>
      </c>
      <c r="C188" s="11">
        <v>3</v>
      </c>
      <c r="D188" s="8">
        <v>1700</v>
      </c>
      <c r="E188" s="75">
        <f t="shared" si="5"/>
        <v>2040</v>
      </c>
      <c r="F188" s="80">
        <f t="shared" si="6"/>
        <v>2244</v>
      </c>
      <c r="G188" s="12"/>
      <c r="H188" s="12"/>
      <c r="I188" s="12"/>
      <c r="J188" s="12"/>
      <c r="K188" s="12"/>
    </row>
    <row r="189" spans="1:11" ht="15.75" customHeight="1">
      <c r="A189" s="13">
        <v>187</v>
      </c>
      <c r="B189" s="15" t="s">
        <v>193</v>
      </c>
      <c r="C189" s="11">
        <v>1</v>
      </c>
      <c r="D189" s="8">
        <v>1700</v>
      </c>
      <c r="E189" s="75">
        <f t="shared" si="5"/>
        <v>2040</v>
      </c>
      <c r="F189" s="80">
        <f t="shared" si="6"/>
        <v>2244</v>
      </c>
      <c r="G189" s="12"/>
      <c r="H189" s="12"/>
      <c r="I189" s="12"/>
      <c r="J189" s="12"/>
      <c r="K189" s="12"/>
    </row>
    <row r="190" spans="1:11" ht="15.75" customHeight="1">
      <c r="A190" s="14">
        <v>188</v>
      </c>
      <c r="B190" s="15" t="s">
        <v>194</v>
      </c>
      <c r="C190" s="11">
        <v>11</v>
      </c>
      <c r="D190" s="8">
        <v>1700</v>
      </c>
      <c r="E190" s="75">
        <f t="shared" si="5"/>
        <v>2040</v>
      </c>
      <c r="F190" s="80">
        <f t="shared" si="6"/>
        <v>2244</v>
      </c>
      <c r="G190" s="12"/>
      <c r="H190" s="12"/>
      <c r="I190" s="12"/>
      <c r="J190" s="12"/>
      <c r="K190" s="12"/>
    </row>
    <row r="191" spans="1:11" ht="15.75" customHeight="1">
      <c r="A191" s="13">
        <v>189</v>
      </c>
      <c r="B191" s="15" t="s">
        <v>195</v>
      </c>
      <c r="C191" s="11">
        <v>11</v>
      </c>
      <c r="D191" s="8">
        <v>1700</v>
      </c>
      <c r="E191" s="75">
        <f t="shared" si="5"/>
        <v>2040</v>
      </c>
      <c r="F191" s="80">
        <f t="shared" si="6"/>
        <v>2244</v>
      </c>
      <c r="G191" s="12"/>
      <c r="H191" s="12"/>
      <c r="I191" s="12"/>
      <c r="J191" s="12"/>
      <c r="K191" s="12"/>
    </row>
    <row r="192" spans="1:11" ht="15.75" customHeight="1">
      <c r="A192" s="14">
        <v>190</v>
      </c>
      <c r="B192" s="15" t="s">
        <v>196</v>
      </c>
      <c r="C192" s="11">
        <v>1</v>
      </c>
      <c r="D192" s="8">
        <v>17000</v>
      </c>
      <c r="E192" s="75">
        <f t="shared" si="5"/>
        <v>20400</v>
      </c>
      <c r="F192" s="80">
        <f t="shared" si="6"/>
        <v>22440</v>
      </c>
      <c r="G192" s="12"/>
      <c r="H192" s="12"/>
      <c r="I192" s="12"/>
      <c r="J192" s="12"/>
      <c r="K192" s="12"/>
    </row>
    <row r="193" spans="1:11" ht="15.75" customHeight="1">
      <c r="A193" s="13">
        <v>191</v>
      </c>
      <c r="B193" s="6" t="s">
        <v>197</v>
      </c>
      <c r="C193" s="11">
        <v>2</v>
      </c>
      <c r="D193" s="8">
        <v>18000</v>
      </c>
      <c r="E193" s="75">
        <f t="shared" si="5"/>
        <v>21600</v>
      </c>
      <c r="F193" s="80">
        <f t="shared" si="6"/>
        <v>23760.000000000004</v>
      </c>
      <c r="G193" s="12"/>
      <c r="H193" s="12"/>
      <c r="I193" s="12"/>
      <c r="J193" s="12"/>
      <c r="K193" s="12"/>
    </row>
    <row r="194" spans="1:11" ht="15.75" customHeight="1">
      <c r="A194" s="14">
        <v>192</v>
      </c>
      <c r="B194" s="15" t="s">
        <v>198</v>
      </c>
      <c r="C194" s="11">
        <v>2</v>
      </c>
      <c r="D194" s="8">
        <v>18000</v>
      </c>
      <c r="E194" s="75">
        <f t="shared" si="5"/>
        <v>21600</v>
      </c>
      <c r="F194" s="80">
        <f t="shared" si="6"/>
        <v>23760.000000000004</v>
      </c>
      <c r="G194" s="12"/>
      <c r="H194" s="12"/>
      <c r="I194" s="12"/>
      <c r="J194" s="12"/>
      <c r="K194" s="12"/>
    </row>
    <row r="195" spans="1:11" ht="15.75" customHeight="1">
      <c r="A195" s="13">
        <v>193</v>
      </c>
      <c r="B195" s="15" t="s">
        <v>199</v>
      </c>
      <c r="C195" s="11">
        <v>1</v>
      </c>
      <c r="D195" s="8">
        <v>18000</v>
      </c>
      <c r="E195" s="75">
        <f t="shared" si="5"/>
        <v>21600</v>
      </c>
      <c r="F195" s="80">
        <f t="shared" si="6"/>
        <v>23760.000000000004</v>
      </c>
      <c r="G195" s="12"/>
      <c r="H195" s="12"/>
      <c r="I195" s="12"/>
      <c r="J195" s="12"/>
      <c r="K195" s="12"/>
    </row>
    <row r="196" spans="1:11" ht="15.75" customHeight="1">
      <c r="A196" s="14">
        <v>194</v>
      </c>
      <c r="B196" s="15" t="s">
        <v>200</v>
      </c>
      <c r="C196" s="11">
        <v>2</v>
      </c>
      <c r="D196" s="8">
        <v>11000</v>
      </c>
      <c r="E196" s="75">
        <f t="shared" si="5"/>
        <v>13200</v>
      </c>
      <c r="F196" s="80">
        <f t="shared" ref="F196:F259" si="7">E196*1.1</f>
        <v>14520.000000000002</v>
      </c>
      <c r="G196" s="12"/>
      <c r="H196" s="12"/>
      <c r="I196" s="12"/>
      <c r="J196" s="12"/>
      <c r="K196" s="12"/>
    </row>
    <row r="197" spans="1:11" ht="15.75" customHeight="1">
      <c r="A197" s="13">
        <v>195</v>
      </c>
      <c r="B197" s="15" t="s">
        <v>201</v>
      </c>
      <c r="C197" s="11">
        <v>69</v>
      </c>
      <c r="D197" s="8">
        <v>6200</v>
      </c>
      <c r="E197" s="75">
        <f t="shared" si="5"/>
        <v>7440</v>
      </c>
      <c r="F197" s="80">
        <f t="shared" si="7"/>
        <v>8184.0000000000009</v>
      </c>
      <c r="G197" s="12"/>
      <c r="H197" s="12"/>
      <c r="I197" s="12"/>
      <c r="J197" s="12"/>
      <c r="K197" s="12"/>
    </row>
    <row r="198" spans="1:11" ht="15.75" customHeight="1">
      <c r="A198" s="14">
        <v>196</v>
      </c>
      <c r="B198" s="15" t="s">
        <v>202</v>
      </c>
      <c r="C198" s="11">
        <v>15</v>
      </c>
      <c r="D198" s="8">
        <v>6200</v>
      </c>
      <c r="E198" s="75">
        <f t="shared" si="5"/>
        <v>7440</v>
      </c>
      <c r="F198" s="80">
        <f t="shared" si="7"/>
        <v>8184.0000000000009</v>
      </c>
      <c r="G198" s="12"/>
      <c r="H198" s="12"/>
      <c r="I198" s="12"/>
      <c r="J198" s="12"/>
      <c r="K198" s="12"/>
    </row>
    <row r="199" spans="1:11" ht="15.75" customHeight="1">
      <c r="A199" s="13">
        <v>197</v>
      </c>
      <c r="B199" s="15" t="s">
        <v>203</v>
      </c>
      <c r="C199" s="11">
        <v>29</v>
      </c>
      <c r="D199" s="8">
        <v>6200</v>
      </c>
      <c r="E199" s="75">
        <f t="shared" si="5"/>
        <v>7440</v>
      </c>
      <c r="F199" s="80">
        <f t="shared" si="7"/>
        <v>8184.0000000000009</v>
      </c>
      <c r="G199" s="12"/>
      <c r="H199" s="12"/>
      <c r="I199" s="12"/>
      <c r="J199" s="12"/>
      <c r="K199" s="12"/>
    </row>
    <row r="200" spans="1:11" ht="15.75" customHeight="1">
      <c r="A200" s="14">
        <v>198</v>
      </c>
      <c r="B200" s="15" t="s">
        <v>204</v>
      </c>
      <c r="C200" s="11">
        <v>17</v>
      </c>
      <c r="D200" s="8">
        <v>500</v>
      </c>
      <c r="E200" s="75">
        <f t="shared" si="5"/>
        <v>600</v>
      </c>
      <c r="F200" s="80">
        <f t="shared" si="7"/>
        <v>660</v>
      </c>
      <c r="G200" s="12"/>
      <c r="H200" s="12"/>
      <c r="I200" s="12"/>
      <c r="J200" s="12"/>
      <c r="K200" s="12"/>
    </row>
    <row r="201" spans="1:11" ht="15.75" customHeight="1">
      <c r="A201" s="13">
        <v>199</v>
      </c>
      <c r="B201" s="15" t="s">
        <v>205</v>
      </c>
      <c r="C201" s="11">
        <v>61</v>
      </c>
      <c r="D201" s="8">
        <v>500</v>
      </c>
      <c r="E201" s="75">
        <f t="shared" si="5"/>
        <v>600</v>
      </c>
      <c r="F201" s="80">
        <f t="shared" si="7"/>
        <v>660</v>
      </c>
      <c r="G201" s="12"/>
      <c r="H201" s="12"/>
      <c r="I201" s="12"/>
      <c r="J201" s="12"/>
      <c r="K201" s="12"/>
    </row>
    <row r="202" spans="1:11" ht="15.75" customHeight="1">
      <c r="A202" s="14">
        <v>200</v>
      </c>
      <c r="B202" s="15" t="s">
        <v>206</v>
      </c>
      <c r="C202" s="11">
        <v>24</v>
      </c>
      <c r="D202" s="8">
        <v>400</v>
      </c>
      <c r="E202" s="75">
        <f t="shared" si="5"/>
        <v>480</v>
      </c>
      <c r="F202" s="80">
        <f t="shared" si="7"/>
        <v>528</v>
      </c>
      <c r="G202" s="12"/>
      <c r="H202" s="12"/>
      <c r="I202" s="12"/>
      <c r="J202" s="12"/>
      <c r="K202" s="12"/>
    </row>
    <row r="203" spans="1:11" ht="15.75" customHeight="1">
      <c r="A203" s="13">
        <v>201</v>
      </c>
      <c r="B203" s="15" t="s">
        <v>207</v>
      </c>
      <c r="C203" s="11">
        <v>3</v>
      </c>
      <c r="D203" s="8">
        <v>400</v>
      </c>
      <c r="E203" s="75">
        <f t="shared" si="5"/>
        <v>480</v>
      </c>
      <c r="F203" s="80">
        <f t="shared" si="7"/>
        <v>528</v>
      </c>
      <c r="G203" s="12"/>
      <c r="H203" s="12"/>
      <c r="I203" s="12"/>
      <c r="J203" s="12"/>
      <c r="K203" s="12"/>
    </row>
    <row r="204" spans="1:11" ht="15.75" customHeight="1">
      <c r="A204" s="14">
        <v>202</v>
      </c>
      <c r="B204" s="15" t="s">
        <v>208</v>
      </c>
      <c r="C204" s="11">
        <v>1</v>
      </c>
      <c r="D204" s="8">
        <v>8000</v>
      </c>
      <c r="E204" s="75">
        <f t="shared" si="5"/>
        <v>9600</v>
      </c>
      <c r="F204" s="80">
        <f t="shared" si="7"/>
        <v>10560</v>
      </c>
      <c r="G204" s="12"/>
      <c r="H204" s="12"/>
      <c r="I204" s="12"/>
      <c r="J204" s="12"/>
      <c r="K204" s="12"/>
    </row>
    <row r="205" spans="1:11" ht="15.75" customHeight="1">
      <c r="A205" s="13">
        <v>203</v>
      </c>
      <c r="B205" s="15" t="s">
        <v>209</v>
      </c>
      <c r="C205" s="11">
        <v>1</v>
      </c>
      <c r="D205" s="8">
        <v>5500</v>
      </c>
      <c r="E205" s="75">
        <f t="shared" si="5"/>
        <v>6600</v>
      </c>
      <c r="F205" s="80">
        <f t="shared" si="7"/>
        <v>7260.0000000000009</v>
      </c>
      <c r="G205" s="12"/>
      <c r="H205" s="12"/>
      <c r="I205" s="12"/>
      <c r="J205" s="12"/>
      <c r="K205" s="12"/>
    </row>
    <row r="206" spans="1:11" ht="15.75" customHeight="1">
      <c r="A206" s="14">
        <v>204</v>
      </c>
      <c r="B206" s="15" t="s">
        <v>210</v>
      </c>
      <c r="C206" s="11">
        <v>1</v>
      </c>
      <c r="D206" s="8">
        <v>20000</v>
      </c>
      <c r="E206" s="75">
        <f t="shared" si="5"/>
        <v>24000</v>
      </c>
      <c r="F206" s="80">
        <f t="shared" si="7"/>
        <v>26400.000000000004</v>
      </c>
      <c r="G206" s="12"/>
      <c r="H206" s="12"/>
      <c r="I206" s="12"/>
      <c r="J206" s="12"/>
      <c r="K206" s="12"/>
    </row>
    <row r="207" spans="1:11" ht="28.5" customHeight="1">
      <c r="A207" s="13">
        <v>205</v>
      </c>
      <c r="B207" s="15" t="s">
        <v>211</v>
      </c>
      <c r="C207" s="11">
        <v>2</v>
      </c>
      <c r="D207" s="8">
        <v>13500</v>
      </c>
      <c r="E207" s="75">
        <f t="shared" si="5"/>
        <v>16200</v>
      </c>
      <c r="F207" s="80">
        <f t="shared" si="7"/>
        <v>17820</v>
      </c>
      <c r="G207" s="12"/>
      <c r="H207" s="12"/>
      <c r="I207" s="12"/>
      <c r="J207" s="12"/>
      <c r="K207" s="12"/>
    </row>
    <row r="208" spans="1:11" ht="15.75" customHeight="1">
      <c r="A208" s="14">
        <v>206</v>
      </c>
      <c r="B208" s="15" t="s">
        <v>212</v>
      </c>
      <c r="C208" s="11">
        <v>2</v>
      </c>
      <c r="D208" s="8">
        <v>12500</v>
      </c>
      <c r="E208" s="75">
        <f t="shared" si="5"/>
        <v>15000</v>
      </c>
      <c r="F208" s="80">
        <f t="shared" si="7"/>
        <v>16500</v>
      </c>
      <c r="G208" s="12"/>
      <c r="H208" s="12"/>
      <c r="I208" s="12"/>
      <c r="J208" s="12"/>
      <c r="K208" s="12"/>
    </row>
    <row r="209" spans="1:11" ht="15.75" customHeight="1">
      <c r="A209" s="13">
        <v>207</v>
      </c>
      <c r="B209" s="6" t="s">
        <v>213</v>
      </c>
      <c r="C209" s="11">
        <v>9</v>
      </c>
      <c r="D209" s="8">
        <v>3000</v>
      </c>
      <c r="E209" s="75">
        <f t="shared" si="5"/>
        <v>3600</v>
      </c>
      <c r="F209" s="80">
        <f t="shared" si="7"/>
        <v>3960.0000000000005</v>
      </c>
      <c r="G209" s="12"/>
      <c r="H209" s="12"/>
      <c r="I209" s="12"/>
      <c r="J209" s="12"/>
      <c r="K209" s="12"/>
    </row>
    <row r="210" spans="1:11" ht="15.75" hidden="1" customHeight="1">
      <c r="A210" s="14">
        <v>208</v>
      </c>
      <c r="B210" s="15" t="s">
        <v>214</v>
      </c>
      <c r="C210" s="11">
        <v>0</v>
      </c>
      <c r="D210" s="8"/>
      <c r="E210" s="75">
        <f t="shared" si="5"/>
        <v>0</v>
      </c>
      <c r="F210" s="80">
        <f t="shared" si="7"/>
        <v>0</v>
      </c>
      <c r="G210" s="12"/>
      <c r="H210" s="12"/>
      <c r="I210" s="12"/>
      <c r="J210" s="12"/>
      <c r="K210" s="12"/>
    </row>
    <row r="211" spans="1:11" ht="15.75" customHeight="1">
      <c r="A211" s="13">
        <v>209</v>
      </c>
      <c r="B211" s="15" t="s">
        <v>46</v>
      </c>
      <c r="C211" s="11">
        <v>16</v>
      </c>
      <c r="D211" s="8">
        <v>6900</v>
      </c>
      <c r="E211" s="75">
        <f t="shared" si="5"/>
        <v>8280</v>
      </c>
      <c r="F211" s="80">
        <f t="shared" si="7"/>
        <v>9108</v>
      </c>
      <c r="G211" s="12"/>
      <c r="H211" s="12"/>
      <c r="I211" s="12"/>
      <c r="J211" s="12"/>
      <c r="K211" s="12"/>
    </row>
    <row r="212" spans="1:11" ht="15.75" customHeight="1">
      <c r="A212" s="10">
        <v>210</v>
      </c>
      <c r="B212" s="6" t="s">
        <v>215</v>
      </c>
      <c r="C212" s="11">
        <v>0</v>
      </c>
      <c r="D212" s="8">
        <v>0</v>
      </c>
      <c r="E212" s="75">
        <f t="shared" si="5"/>
        <v>0</v>
      </c>
      <c r="F212" s="80">
        <f t="shared" si="7"/>
        <v>0</v>
      </c>
      <c r="G212" s="12"/>
      <c r="H212" s="12"/>
      <c r="I212" s="12"/>
      <c r="J212" s="12"/>
      <c r="K212" s="12"/>
    </row>
    <row r="213" spans="1:11" ht="15.75" customHeight="1">
      <c r="A213" s="13">
        <v>211</v>
      </c>
      <c r="B213" s="6" t="s">
        <v>216</v>
      </c>
      <c r="C213" s="11">
        <v>0</v>
      </c>
      <c r="D213" s="8">
        <v>0</v>
      </c>
      <c r="E213" s="75">
        <f t="shared" si="5"/>
        <v>0</v>
      </c>
      <c r="F213" s="80">
        <f t="shared" si="7"/>
        <v>0</v>
      </c>
      <c r="G213" s="12"/>
      <c r="H213" s="12"/>
      <c r="I213" s="12"/>
      <c r="J213" s="12"/>
      <c r="K213" s="12"/>
    </row>
    <row r="214" spans="1:11" ht="15.75" customHeight="1">
      <c r="A214" s="14">
        <v>212</v>
      </c>
      <c r="B214" s="15" t="s">
        <v>47</v>
      </c>
      <c r="C214" s="11">
        <v>1</v>
      </c>
      <c r="D214" s="8">
        <v>6900</v>
      </c>
      <c r="E214" s="75">
        <f t="shared" si="5"/>
        <v>8280</v>
      </c>
      <c r="F214" s="80">
        <f t="shared" si="7"/>
        <v>9108</v>
      </c>
      <c r="G214" s="12"/>
      <c r="H214" s="12"/>
      <c r="I214" s="12"/>
      <c r="J214" s="12"/>
      <c r="K214" s="12"/>
    </row>
    <row r="215" spans="1:11" ht="15.75" customHeight="1">
      <c r="A215" s="13">
        <v>213</v>
      </c>
      <c r="B215" s="15" t="s">
        <v>217</v>
      </c>
      <c r="C215" s="11">
        <v>21</v>
      </c>
      <c r="D215" s="8">
        <v>3000</v>
      </c>
      <c r="E215" s="75">
        <f t="shared" si="5"/>
        <v>3600</v>
      </c>
      <c r="F215" s="80">
        <f t="shared" si="7"/>
        <v>3960.0000000000005</v>
      </c>
      <c r="G215" s="12"/>
      <c r="H215" s="12"/>
      <c r="I215" s="12"/>
      <c r="J215" s="12"/>
      <c r="K215" s="12"/>
    </row>
    <row r="216" spans="1:11" ht="15.75" customHeight="1">
      <c r="A216" s="14">
        <v>214</v>
      </c>
      <c r="B216" s="15" t="s">
        <v>218</v>
      </c>
      <c r="C216" s="11">
        <v>4</v>
      </c>
      <c r="D216" s="8">
        <v>10800</v>
      </c>
      <c r="E216" s="75">
        <f t="shared" si="5"/>
        <v>12960</v>
      </c>
      <c r="F216" s="80">
        <f t="shared" si="7"/>
        <v>14256.000000000002</v>
      </c>
      <c r="G216" s="12"/>
      <c r="H216" s="12"/>
      <c r="I216" s="12"/>
      <c r="J216" s="12"/>
      <c r="K216" s="12"/>
    </row>
    <row r="217" spans="1:11" ht="15.75" customHeight="1">
      <c r="A217" s="13">
        <v>215</v>
      </c>
      <c r="B217" s="15" t="s">
        <v>219</v>
      </c>
      <c r="C217" s="11">
        <v>2</v>
      </c>
      <c r="D217" s="8">
        <v>16000</v>
      </c>
      <c r="E217" s="75">
        <f t="shared" si="5"/>
        <v>19200</v>
      </c>
      <c r="F217" s="80">
        <f t="shared" si="7"/>
        <v>21120</v>
      </c>
      <c r="G217" s="12"/>
      <c r="H217" s="12"/>
      <c r="I217" s="12"/>
      <c r="J217" s="12"/>
      <c r="K217" s="12"/>
    </row>
    <row r="218" spans="1:11" ht="15.75" customHeight="1">
      <c r="A218" s="19">
        <v>216</v>
      </c>
      <c r="B218" s="6" t="s">
        <v>220</v>
      </c>
      <c r="C218" s="11">
        <v>1</v>
      </c>
      <c r="D218" s="8">
        <v>19000</v>
      </c>
      <c r="E218" s="75">
        <f t="shared" si="5"/>
        <v>22800</v>
      </c>
      <c r="F218" s="80">
        <f t="shared" si="7"/>
        <v>25080.000000000004</v>
      </c>
      <c r="G218" s="12"/>
      <c r="H218" s="12"/>
      <c r="I218" s="12"/>
      <c r="J218" s="12"/>
      <c r="K218" s="12"/>
    </row>
    <row r="219" spans="1:11" ht="15.75" customHeight="1">
      <c r="A219" s="13">
        <v>217</v>
      </c>
      <c r="B219" s="15" t="s">
        <v>221</v>
      </c>
      <c r="C219" s="11">
        <v>1</v>
      </c>
      <c r="D219" s="8">
        <v>3200</v>
      </c>
      <c r="E219" s="75">
        <f t="shared" si="5"/>
        <v>3840</v>
      </c>
      <c r="F219" s="80">
        <f t="shared" si="7"/>
        <v>4224</v>
      </c>
      <c r="G219" s="12"/>
      <c r="H219" s="12"/>
      <c r="I219" s="12"/>
      <c r="J219" s="12"/>
      <c r="K219" s="12"/>
    </row>
    <row r="220" spans="1:11" ht="15.75" customHeight="1">
      <c r="A220" s="14">
        <v>218</v>
      </c>
      <c r="B220" s="6" t="s">
        <v>222</v>
      </c>
      <c r="C220" s="11">
        <v>10</v>
      </c>
      <c r="D220" s="8">
        <v>3740</v>
      </c>
      <c r="E220" s="75">
        <f t="shared" si="5"/>
        <v>4488</v>
      </c>
      <c r="F220" s="80">
        <f t="shared" si="7"/>
        <v>4936.8</v>
      </c>
      <c r="G220" s="12"/>
      <c r="H220" s="12"/>
      <c r="I220" s="12"/>
      <c r="J220" s="12"/>
      <c r="K220" s="12"/>
    </row>
    <row r="221" spans="1:11" ht="15.75" customHeight="1">
      <c r="A221" s="13">
        <v>219</v>
      </c>
      <c r="B221" s="6" t="s">
        <v>223</v>
      </c>
      <c r="C221" s="11">
        <v>10</v>
      </c>
      <c r="D221" s="8">
        <v>4370</v>
      </c>
      <c r="E221" s="75">
        <f t="shared" si="5"/>
        <v>5244</v>
      </c>
      <c r="F221" s="80">
        <f t="shared" si="7"/>
        <v>5768.4000000000005</v>
      </c>
      <c r="G221" s="12"/>
      <c r="H221" s="12"/>
      <c r="I221" s="12"/>
      <c r="J221" s="12"/>
      <c r="K221" s="12"/>
    </row>
    <row r="222" spans="1:11" ht="15.75" customHeight="1">
      <c r="A222" s="14">
        <v>220</v>
      </c>
      <c r="B222" s="6" t="s">
        <v>224</v>
      </c>
      <c r="C222" s="11">
        <v>9</v>
      </c>
      <c r="D222" s="8">
        <v>5000</v>
      </c>
      <c r="E222" s="75">
        <f t="shared" si="5"/>
        <v>6000</v>
      </c>
      <c r="F222" s="80">
        <f t="shared" si="7"/>
        <v>6600.0000000000009</v>
      </c>
      <c r="G222" s="12"/>
      <c r="H222" s="12"/>
      <c r="I222" s="12"/>
      <c r="J222" s="12"/>
      <c r="K222" s="12"/>
    </row>
    <row r="223" spans="1:11" ht="15.75" customHeight="1">
      <c r="A223" s="13">
        <v>221</v>
      </c>
      <c r="B223" s="6" t="s">
        <v>225</v>
      </c>
      <c r="C223" s="11">
        <v>7</v>
      </c>
      <c r="D223" s="8">
        <v>6340</v>
      </c>
      <c r="E223" s="75">
        <f t="shared" si="5"/>
        <v>7608</v>
      </c>
      <c r="F223" s="80">
        <f t="shared" si="7"/>
        <v>8368.8000000000011</v>
      </c>
      <c r="G223" s="12"/>
      <c r="H223" s="12"/>
      <c r="I223" s="12"/>
      <c r="J223" s="12"/>
      <c r="K223" s="12"/>
    </row>
    <row r="224" spans="1:11" ht="15.75" customHeight="1">
      <c r="A224" s="10">
        <v>222</v>
      </c>
      <c r="B224" s="6" t="s">
        <v>226</v>
      </c>
      <c r="C224" s="11">
        <v>0</v>
      </c>
      <c r="D224" s="8">
        <v>6340</v>
      </c>
      <c r="E224" s="75">
        <f t="shared" si="5"/>
        <v>7608</v>
      </c>
      <c r="F224" s="80">
        <f t="shared" si="7"/>
        <v>8368.8000000000011</v>
      </c>
      <c r="G224" s="12"/>
      <c r="H224" s="12"/>
      <c r="I224" s="12"/>
      <c r="J224" s="12"/>
      <c r="K224" s="12"/>
    </row>
    <row r="225" spans="1:11" ht="15.75" customHeight="1">
      <c r="A225" s="13">
        <v>223</v>
      </c>
      <c r="B225" s="6" t="s">
        <v>227</v>
      </c>
      <c r="C225" s="11">
        <v>20</v>
      </c>
      <c r="D225" s="8">
        <v>6870</v>
      </c>
      <c r="E225" s="75">
        <f t="shared" si="5"/>
        <v>8244</v>
      </c>
      <c r="F225" s="80">
        <f t="shared" si="7"/>
        <v>9068.4000000000015</v>
      </c>
      <c r="G225" s="12"/>
      <c r="H225" s="12"/>
      <c r="I225" s="12"/>
      <c r="J225" s="12"/>
      <c r="K225" s="12"/>
    </row>
    <row r="226" spans="1:11" ht="15.75" customHeight="1">
      <c r="A226" s="14">
        <v>224</v>
      </c>
      <c r="B226" s="6" t="s">
        <v>228</v>
      </c>
      <c r="C226" s="11">
        <v>7</v>
      </c>
      <c r="D226" s="8">
        <v>6870</v>
      </c>
      <c r="E226" s="75">
        <f t="shared" si="5"/>
        <v>8244</v>
      </c>
      <c r="F226" s="80">
        <f t="shared" si="7"/>
        <v>9068.4000000000015</v>
      </c>
      <c r="G226" s="12"/>
      <c r="H226" s="12"/>
      <c r="I226" s="12"/>
      <c r="J226" s="12"/>
      <c r="K226" s="12"/>
    </row>
    <row r="227" spans="1:11" ht="15.75" customHeight="1">
      <c r="A227" s="13">
        <v>225</v>
      </c>
      <c r="B227" s="6" t="s">
        <v>229</v>
      </c>
      <c r="C227" s="11">
        <v>0</v>
      </c>
      <c r="D227" s="8">
        <v>0</v>
      </c>
      <c r="E227" s="75">
        <f t="shared" si="5"/>
        <v>0</v>
      </c>
      <c r="F227" s="80">
        <f t="shared" si="7"/>
        <v>0</v>
      </c>
      <c r="G227" s="12"/>
      <c r="H227" s="12"/>
      <c r="I227" s="12"/>
      <c r="J227" s="12"/>
      <c r="K227" s="12"/>
    </row>
    <row r="228" spans="1:11" ht="15.75" customHeight="1">
      <c r="A228" s="14">
        <v>226</v>
      </c>
      <c r="B228" s="6" t="s">
        <v>230</v>
      </c>
      <c r="C228" s="11">
        <v>2</v>
      </c>
      <c r="D228" s="8">
        <v>6870</v>
      </c>
      <c r="E228" s="75">
        <f t="shared" si="5"/>
        <v>8244</v>
      </c>
      <c r="F228" s="80">
        <f t="shared" si="7"/>
        <v>9068.4000000000015</v>
      </c>
      <c r="G228" s="12"/>
      <c r="H228" s="12"/>
      <c r="I228" s="12"/>
      <c r="J228" s="12"/>
      <c r="K228" s="12"/>
    </row>
    <row r="229" spans="1:11" ht="15.75" customHeight="1">
      <c r="A229" s="14">
        <v>230</v>
      </c>
      <c r="B229" s="6" t="s">
        <v>231</v>
      </c>
      <c r="C229" s="11">
        <v>1</v>
      </c>
      <c r="D229" s="8">
        <v>9250</v>
      </c>
      <c r="E229" s="75">
        <f t="shared" si="5"/>
        <v>11100</v>
      </c>
      <c r="F229" s="80">
        <f t="shared" si="7"/>
        <v>12210.000000000002</v>
      </c>
      <c r="G229" s="12"/>
      <c r="H229" s="12"/>
      <c r="I229" s="12"/>
      <c r="J229" s="12"/>
      <c r="K229" s="12"/>
    </row>
    <row r="230" spans="1:11" ht="15.75" customHeight="1">
      <c r="A230" s="13">
        <v>231</v>
      </c>
      <c r="B230" s="15" t="s">
        <v>232</v>
      </c>
      <c r="C230" s="11">
        <v>2</v>
      </c>
      <c r="D230" s="8">
        <v>3900</v>
      </c>
      <c r="E230" s="75">
        <f t="shared" si="5"/>
        <v>4680</v>
      </c>
      <c r="F230" s="80">
        <f t="shared" si="7"/>
        <v>5148</v>
      </c>
      <c r="G230" s="12"/>
      <c r="H230" s="12"/>
      <c r="I230" s="12"/>
      <c r="J230" s="12"/>
      <c r="K230" s="12"/>
    </row>
    <row r="231" spans="1:11" ht="15.75" customHeight="1">
      <c r="A231" s="13">
        <v>237</v>
      </c>
      <c r="B231" s="15" t="s">
        <v>233</v>
      </c>
      <c r="C231" s="11">
        <v>9</v>
      </c>
      <c r="D231" s="8">
        <v>1000</v>
      </c>
      <c r="E231" s="75">
        <f t="shared" si="5"/>
        <v>1200</v>
      </c>
      <c r="F231" s="80">
        <f t="shared" si="7"/>
        <v>1320</v>
      </c>
      <c r="G231" s="12"/>
      <c r="H231" s="12"/>
      <c r="I231" s="12"/>
      <c r="J231" s="12"/>
      <c r="K231" s="12"/>
    </row>
    <row r="232" spans="1:11" ht="15.75" hidden="1" customHeight="1">
      <c r="A232" s="14">
        <v>238</v>
      </c>
      <c r="B232" s="15" t="s">
        <v>234</v>
      </c>
      <c r="C232" s="11">
        <v>0</v>
      </c>
      <c r="D232" s="8"/>
      <c r="E232" s="75">
        <f t="shared" si="5"/>
        <v>0</v>
      </c>
      <c r="F232" s="80">
        <f t="shared" si="7"/>
        <v>0</v>
      </c>
      <c r="G232" s="12"/>
      <c r="H232" s="12"/>
      <c r="I232" s="12"/>
      <c r="J232" s="12"/>
      <c r="K232" s="12"/>
    </row>
    <row r="233" spans="1:11" ht="15.75" hidden="1" customHeight="1">
      <c r="A233" s="13">
        <v>239</v>
      </c>
      <c r="B233" s="15" t="s">
        <v>235</v>
      </c>
      <c r="C233" s="11">
        <v>0</v>
      </c>
      <c r="D233" s="8"/>
      <c r="E233" s="75">
        <f t="shared" si="5"/>
        <v>0</v>
      </c>
      <c r="F233" s="80">
        <f t="shared" si="7"/>
        <v>0</v>
      </c>
      <c r="G233" s="12"/>
      <c r="H233" s="12"/>
      <c r="I233" s="12"/>
      <c r="J233" s="12"/>
      <c r="K233" s="12"/>
    </row>
    <row r="234" spans="1:11" ht="15.75" customHeight="1">
      <c r="A234" s="14">
        <v>240</v>
      </c>
      <c r="B234" s="15" t="s">
        <v>236</v>
      </c>
      <c r="C234" s="11">
        <v>1</v>
      </c>
      <c r="D234" s="8">
        <v>7150</v>
      </c>
      <c r="E234" s="75">
        <f t="shared" si="5"/>
        <v>8580</v>
      </c>
      <c r="F234" s="80">
        <f t="shared" si="7"/>
        <v>9438</v>
      </c>
      <c r="G234" s="12"/>
      <c r="H234" s="12"/>
      <c r="I234" s="12"/>
      <c r="J234" s="12"/>
      <c r="K234" s="12"/>
    </row>
    <row r="235" spans="1:11" ht="15.75" customHeight="1">
      <c r="A235" s="14">
        <v>242</v>
      </c>
      <c r="B235" s="15" t="s">
        <v>237</v>
      </c>
      <c r="C235" s="11">
        <v>5</v>
      </c>
      <c r="D235" s="8">
        <v>5000</v>
      </c>
      <c r="E235" s="75">
        <f t="shared" si="5"/>
        <v>6000</v>
      </c>
      <c r="F235" s="80">
        <f t="shared" si="7"/>
        <v>6600.0000000000009</v>
      </c>
      <c r="G235" s="12"/>
      <c r="H235" s="12"/>
      <c r="I235" s="12"/>
      <c r="J235" s="12"/>
      <c r="K235" s="12"/>
    </row>
    <row r="236" spans="1:11" ht="15.75" customHeight="1">
      <c r="A236" s="13">
        <v>243</v>
      </c>
      <c r="B236" s="15" t="s">
        <v>238</v>
      </c>
      <c r="C236" s="11">
        <v>1</v>
      </c>
      <c r="D236" s="8">
        <v>200</v>
      </c>
      <c r="E236" s="75">
        <f t="shared" si="5"/>
        <v>240</v>
      </c>
      <c r="F236" s="80">
        <f t="shared" si="7"/>
        <v>264</v>
      </c>
      <c r="G236" s="12"/>
      <c r="H236" s="12"/>
      <c r="I236" s="12"/>
      <c r="J236" s="12"/>
      <c r="K236" s="12"/>
    </row>
    <row r="237" spans="1:11" ht="15.75" customHeight="1">
      <c r="A237" s="14">
        <v>244</v>
      </c>
      <c r="B237" s="15" t="s">
        <v>239</v>
      </c>
      <c r="C237" s="11">
        <v>1</v>
      </c>
      <c r="D237" s="8">
        <v>1500</v>
      </c>
      <c r="E237" s="75">
        <f t="shared" si="5"/>
        <v>1800</v>
      </c>
      <c r="F237" s="80">
        <f t="shared" si="7"/>
        <v>1980.0000000000002</v>
      </c>
      <c r="G237" s="12"/>
      <c r="H237" s="12"/>
      <c r="I237" s="12"/>
      <c r="J237" s="12"/>
      <c r="K237" s="12"/>
    </row>
    <row r="238" spans="1:11" ht="15.75" customHeight="1">
      <c r="A238" s="13">
        <v>245</v>
      </c>
      <c r="B238" s="6" t="s">
        <v>240</v>
      </c>
      <c r="C238" s="11">
        <v>1</v>
      </c>
      <c r="D238" s="8">
        <v>1500</v>
      </c>
      <c r="E238" s="75">
        <f t="shared" si="5"/>
        <v>1800</v>
      </c>
      <c r="F238" s="80">
        <f t="shared" si="7"/>
        <v>1980.0000000000002</v>
      </c>
      <c r="G238" s="12"/>
      <c r="H238" s="12"/>
      <c r="I238" s="12"/>
      <c r="J238" s="12"/>
      <c r="K238" s="12"/>
    </row>
    <row r="239" spans="1:11" ht="15.75" customHeight="1">
      <c r="A239" s="14">
        <v>246</v>
      </c>
      <c r="B239" s="6" t="s">
        <v>241</v>
      </c>
      <c r="C239" s="11">
        <v>1</v>
      </c>
      <c r="D239" s="8">
        <v>6900</v>
      </c>
      <c r="E239" s="75">
        <f t="shared" si="5"/>
        <v>8280</v>
      </c>
      <c r="F239" s="80">
        <f t="shared" si="7"/>
        <v>9108</v>
      </c>
      <c r="G239" s="12"/>
      <c r="H239" s="12"/>
      <c r="I239" s="12"/>
      <c r="J239" s="12"/>
      <c r="K239" s="12"/>
    </row>
    <row r="240" spans="1:11" ht="15.75" customHeight="1">
      <c r="A240" s="13">
        <v>247</v>
      </c>
      <c r="B240" s="6" t="s">
        <v>242</v>
      </c>
      <c r="C240" s="11">
        <v>4</v>
      </c>
      <c r="D240" s="8">
        <v>200</v>
      </c>
      <c r="E240" s="75">
        <f t="shared" si="5"/>
        <v>240</v>
      </c>
      <c r="F240" s="80">
        <f t="shared" si="7"/>
        <v>264</v>
      </c>
      <c r="G240" s="12"/>
      <c r="H240" s="12"/>
      <c r="I240" s="12"/>
      <c r="J240" s="12"/>
      <c r="K240" s="12"/>
    </row>
    <row r="241" spans="1:11" ht="15.75" customHeight="1">
      <c r="A241" s="14">
        <v>248</v>
      </c>
      <c r="B241" s="6" t="s">
        <v>243</v>
      </c>
      <c r="C241" s="11">
        <v>4</v>
      </c>
      <c r="D241" s="8">
        <v>1500</v>
      </c>
      <c r="E241" s="75">
        <f t="shared" si="5"/>
        <v>1800</v>
      </c>
      <c r="F241" s="80">
        <f t="shared" si="7"/>
        <v>1980.0000000000002</v>
      </c>
      <c r="G241" s="12"/>
      <c r="H241" s="12"/>
      <c r="I241" s="12"/>
      <c r="J241" s="12"/>
      <c r="K241" s="12"/>
    </row>
    <row r="242" spans="1:11" ht="15.75" customHeight="1">
      <c r="A242" s="5">
        <v>249</v>
      </c>
      <c r="B242" s="6" t="s">
        <v>244</v>
      </c>
      <c r="C242" s="11">
        <v>2</v>
      </c>
      <c r="D242" s="8">
        <v>2900</v>
      </c>
      <c r="E242" s="75">
        <f t="shared" si="5"/>
        <v>3480</v>
      </c>
      <c r="F242" s="80">
        <f t="shared" si="7"/>
        <v>3828.0000000000005</v>
      </c>
      <c r="G242" s="12"/>
      <c r="H242" s="12"/>
      <c r="I242" s="12"/>
      <c r="J242" s="12"/>
      <c r="K242" s="12"/>
    </row>
    <row r="243" spans="1:11" ht="15.75" customHeight="1">
      <c r="A243" s="14">
        <v>250</v>
      </c>
      <c r="B243" s="6" t="s">
        <v>245</v>
      </c>
      <c r="C243" s="11">
        <v>9</v>
      </c>
      <c r="D243" s="8">
        <v>2900</v>
      </c>
      <c r="E243" s="75">
        <f t="shared" si="5"/>
        <v>3480</v>
      </c>
      <c r="F243" s="80">
        <f t="shared" si="7"/>
        <v>3828.0000000000005</v>
      </c>
      <c r="G243" s="12"/>
      <c r="H243" s="12"/>
      <c r="I243" s="12"/>
      <c r="J243" s="12"/>
      <c r="K243" s="12"/>
    </row>
    <row r="244" spans="1:11" ht="15.75" customHeight="1">
      <c r="A244" s="25"/>
      <c r="B244" s="26"/>
      <c r="D244" s="27"/>
      <c r="E244" s="27"/>
      <c r="F244" s="80">
        <f t="shared" si="7"/>
        <v>0</v>
      </c>
    </row>
    <row r="245" spans="1:11" ht="15.75" customHeight="1">
      <c r="A245" s="96" t="s">
        <v>246</v>
      </c>
      <c r="B245" s="95"/>
      <c r="C245" s="95"/>
      <c r="D245" s="95"/>
      <c r="E245" s="95"/>
      <c r="F245" s="80">
        <f t="shared" si="7"/>
        <v>0</v>
      </c>
    </row>
    <row r="246" spans="1:11" ht="15.75" customHeight="1">
      <c r="A246" s="95"/>
      <c r="B246" s="95"/>
      <c r="C246" s="95"/>
      <c r="D246" s="95"/>
      <c r="E246" s="95"/>
      <c r="F246" s="80">
        <f t="shared" si="7"/>
        <v>0</v>
      </c>
    </row>
    <row r="247" spans="1:11" ht="15.75" customHeight="1">
      <c r="A247" s="13"/>
      <c r="B247" s="28" t="s">
        <v>247</v>
      </c>
      <c r="C247" s="3" t="s">
        <v>1</v>
      </c>
      <c r="D247" s="29" t="s">
        <v>248</v>
      </c>
      <c r="E247" s="76" t="s">
        <v>3</v>
      </c>
      <c r="F247" s="80" t="e">
        <f t="shared" si="7"/>
        <v>#VALUE!</v>
      </c>
    </row>
    <row r="248" spans="1:11" ht="15.75" customHeight="1">
      <c r="A248" s="13">
        <v>1</v>
      </c>
      <c r="B248" s="15"/>
      <c r="C248" s="30"/>
      <c r="D248" s="24"/>
      <c r="E248" s="77">
        <f t="shared" ref="E248:E262" si="8">D248*1.2</f>
        <v>0</v>
      </c>
      <c r="F248" s="80">
        <f t="shared" si="7"/>
        <v>0</v>
      </c>
    </row>
    <row r="249" spans="1:11" ht="15.75" customHeight="1">
      <c r="A249" s="14">
        <v>2</v>
      </c>
      <c r="B249" s="15" t="s">
        <v>249</v>
      </c>
      <c r="C249" s="30">
        <v>1</v>
      </c>
      <c r="D249" s="24">
        <v>6500</v>
      </c>
      <c r="E249" s="77">
        <f t="shared" si="8"/>
        <v>7800</v>
      </c>
      <c r="F249" s="80">
        <f t="shared" si="7"/>
        <v>8580</v>
      </c>
    </row>
    <row r="250" spans="1:11" ht="15.75" customHeight="1">
      <c r="A250" s="13">
        <v>3</v>
      </c>
      <c r="B250" s="15" t="s">
        <v>250</v>
      </c>
      <c r="C250" s="30">
        <v>1</v>
      </c>
      <c r="D250" s="24">
        <v>460</v>
      </c>
      <c r="E250" s="77">
        <f t="shared" si="8"/>
        <v>552</v>
      </c>
      <c r="F250" s="80">
        <f t="shared" si="7"/>
        <v>607.20000000000005</v>
      </c>
    </row>
    <row r="251" spans="1:11" ht="15.75" customHeight="1">
      <c r="A251" s="14">
        <v>4</v>
      </c>
      <c r="B251" s="15" t="s">
        <v>251</v>
      </c>
      <c r="C251" s="30">
        <v>148</v>
      </c>
      <c r="D251" s="24">
        <v>250</v>
      </c>
      <c r="E251" s="77">
        <f t="shared" si="8"/>
        <v>300</v>
      </c>
      <c r="F251" s="80">
        <f t="shared" si="7"/>
        <v>330</v>
      </c>
    </row>
    <row r="252" spans="1:11" ht="15.75" customHeight="1">
      <c r="A252" s="13">
        <v>5</v>
      </c>
      <c r="B252" s="15" t="s">
        <v>252</v>
      </c>
      <c r="C252" s="31">
        <v>6</v>
      </c>
      <c r="D252" s="24">
        <v>5400</v>
      </c>
      <c r="E252" s="77">
        <f t="shared" si="8"/>
        <v>6480</v>
      </c>
      <c r="F252" s="80">
        <f t="shared" si="7"/>
        <v>7128.0000000000009</v>
      </c>
    </row>
    <row r="253" spans="1:11" ht="15.75" customHeight="1">
      <c r="A253" s="14">
        <v>6</v>
      </c>
      <c r="B253" s="15" t="s">
        <v>253</v>
      </c>
      <c r="C253" s="31">
        <v>0</v>
      </c>
      <c r="D253" s="24">
        <v>6000</v>
      </c>
      <c r="E253" s="77">
        <f t="shared" si="8"/>
        <v>7200</v>
      </c>
      <c r="F253" s="80">
        <f t="shared" si="7"/>
        <v>7920.0000000000009</v>
      </c>
    </row>
    <row r="254" spans="1:11" ht="15.75" customHeight="1">
      <c r="A254" s="13">
        <v>7</v>
      </c>
      <c r="B254" s="15" t="s">
        <v>254</v>
      </c>
      <c r="C254" s="31">
        <v>3</v>
      </c>
      <c r="D254" s="24">
        <v>6000</v>
      </c>
      <c r="E254" s="77">
        <f t="shared" si="8"/>
        <v>7200</v>
      </c>
      <c r="F254" s="80">
        <f t="shared" si="7"/>
        <v>7920.0000000000009</v>
      </c>
    </row>
    <row r="255" spans="1:11" ht="15.75" customHeight="1">
      <c r="A255" s="14">
        <v>8</v>
      </c>
      <c r="B255" s="15" t="s">
        <v>255</v>
      </c>
      <c r="C255" s="31">
        <v>23</v>
      </c>
      <c r="D255" s="24">
        <v>5400</v>
      </c>
      <c r="E255" s="77">
        <f t="shared" si="8"/>
        <v>6480</v>
      </c>
      <c r="F255" s="80">
        <f t="shared" si="7"/>
        <v>7128.0000000000009</v>
      </c>
    </row>
    <row r="256" spans="1:11" ht="15.75" customHeight="1">
      <c r="A256" s="13">
        <v>9</v>
      </c>
      <c r="B256" s="15" t="s">
        <v>256</v>
      </c>
      <c r="C256" s="30">
        <v>9</v>
      </c>
      <c r="D256" s="24">
        <v>9500</v>
      </c>
      <c r="E256" s="77">
        <f t="shared" si="8"/>
        <v>11400</v>
      </c>
      <c r="F256" s="80">
        <f t="shared" si="7"/>
        <v>12540.000000000002</v>
      </c>
    </row>
    <row r="257" spans="1:6" ht="15.75" customHeight="1">
      <c r="A257" s="14">
        <v>10</v>
      </c>
      <c r="B257" s="15" t="s">
        <v>257</v>
      </c>
      <c r="C257" s="30">
        <v>2</v>
      </c>
      <c r="D257" s="24">
        <v>9500</v>
      </c>
      <c r="E257" s="77">
        <f t="shared" si="8"/>
        <v>11400</v>
      </c>
      <c r="F257" s="80">
        <f t="shared" si="7"/>
        <v>12540.000000000002</v>
      </c>
    </row>
    <row r="258" spans="1:6" ht="15.75" customHeight="1">
      <c r="A258" s="13">
        <v>11</v>
      </c>
      <c r="B258" s="15" t="s">
        <v>258</v>
      </c>
      <c r="C258" s="30">
        <v>1</v>
      </c>
      <c r="D258" s="24">
        <v>25000</v>
      </c>
      <c r="E258" s="77">
        <f t="shared" si="8"/>
        <v>30000</v>
      </c>
      <c r="F258" s="80">
        <f t="shared" si="7"/>
        <v>33000</v>
      </c>
    </row>
    <row r="259" spans="1:6" ht="15.75" customHeight="1">
      <c r="A259" s="14">
        <v>12</v>
      </c>
      <c r="B259" s="15" t="s">
        <v>259</v>
      </c>
      <c r="C259" s="30">
        <v>5</v>
      </c>
      <c r="D259" s="24">
        <v>2000</v>
      </c>
      <c r="E259" s="77">
        <f t="shared" si="8"/>
        <v>2400</v>
      </c>
      <c r="F259" s="80">
        <f t="shared" si="7"/>
        <v>2640</v>
      </c>
    </row>
    <row r="260" spans="1:6" ht="15.75" customHeight="1">
      <c r="A260" s="13">
        <v>13</v>
      </c>
      <c r="B260" s="15" t="s">
        <v>260</v>
      </c>
      <c r="C260" s="30">
        <v>1</v>
      </c>
      <c r="D260" s="24">
        <v>9500</v>
      </c>
      <c r="E260" s="77">
        <f t="shared" si="8"/>
        <v>11400</v>
      </c>
      <c r="F260" s="80">
        <f t="shared" ref="F260:F323" si="9">E260*1.1</f>
        <v>12540.000000000002</v>
      </c>
    </row>
    <row r="261" spans="1:6" ht="15.75" customHeight="1">
      <c r="A261" s="14">
        <v>14</v>
      </c>
      <c r="B261" s="15" t="s">
        <v>261</v>
      </c>
      <c r="C261" s="30">
        <v>4</v>
      </c>
      <c r="D261" s="24">
        <v>2500</v>
      </c>
      <c r="E261" s="77">
        <f t="shared" si="8"/>
        <v>3000</v>
      </c>
      <c r="F261" s="80">
        <f t="shared" si="9"/>
        <v>3300.0000000000005</v>
      </c>
    </row>
    <row r="262" spans="1:6" ht="15.75" customHeight="1">
      <c r="A262" s="5">
        <v>15</v>
      </c>
      <c r="B262" s="6" t="s">
        <v>262</v>
      </c>
      <c r="C262" s="30">
        <v>11</v>
      </c>
      <c r="D262" s="33">
        <v>3500</v>
      </c>
      <c r="E262" s="77">
        <f t="shared" si="8"/>
        <v>4200</v>
      </c>
      <c r="F262" s="80">
        <f t="shared" si="9"/>
        <v>4620</v>
      </c>
    </row>
    <row r="263" spans="1:6" ht="15.75" customHeight="1">
      <c r="A263" s="10">
        <v>16</v>
      </c>
      <c r="B263" s="6" t="s">
        <v>263</v>
      </c>
      <c r="C263" s="30">
        <v>0</v>
      </c>
      <c r="D263" s="24">
        <v>0</v>
      </c>
      <c r="E263" s="77">
        <v>0</v>
      </c>
      <c r="F263" s="80">
        <f t="shared" si="9"/>
        <v>0</v>
      </c>
    </row>
    <row r="264" spans="1:6" ht="15.75" customHeight="1">
      <c r="A264" s="5">
        <v>17</v>
      </c>
      <c r="B264" s="6" t="s">
        <v>264</v>
      </c>
      <c r="C264" s="30">
        <v>6</v>
      </c>
      <c r="D264" s="24">
        <v>2500</v>
      </c>
      <c r="E264" s="77">
        <f>D264*1.2</f>
        <v>3000</v>
      </c>
      <c r="F264" s="80">
        <f t="shared" si="9"/>
        <v>3300.0000000000005</v>
      </c>
    </row>
    <row r="265" spans="1:6" ht="15.75" customHeight="1">
      <c r="A265" s="10">
        <v>18</v>
      </c>
      <c r="B265" s="6" t="s">
        <v>265</v>
      </c>
      <c r="C265" s="30">
        <v>0</v>
      </c>
      <c r="D265" s="24">
        <v>0</v>
      </c>
      <c r="E265" s="77">
        <v>0</v>
      </c>
      <c r="F265" s="80">
        <f t="shared" si="9"/>
        <v>0</v>
      </c>
    </row>
    <row r="266" spans="1:6" ht="15.75" customHeight="1">
      <c r="A266" s="13">
        <v>19</v>
      </c>
      <c r="B266" s="15" t="s">
        <v>266</v>
      </c>
      <c r="C266" s="30">
        <v>4</v>
      </c>
      <c r="D266" s="24">
        <v>4500</v>
      </c>
      <c r="E266" s="77">
        <f t="shared" ref="E266:E385" si="10">D266*1.2</f>
        <v>5400</v>
      </c>
      <c r="F266" s="80">
        <f t="shared" si="9"/>
        <v>5940.0000000000009</v>
      </c>
    </row>
    <row r="267" spans="1:6" ht="15.75" customHeight="1">
      <c r="A267" s="14">
        <v>20</v>
      </c>
      <c r="B267" s="15" t="s">
        <v>267</v>
      </c>
      <c r="C267" s="30">
        <v>1</v>
      </c>
      <c r="D267" s="24">
        <v>12000</v>
      </c>
      <c r="E267" s="77">
        <f t="shared" si="10"/>
        <v>14400</v>
      </c>
      <c r="F267" s="80">
        <f t="shared" si="9"/>
        <v>15840.000000000002</v>
      </c>
    </row>
    <row r="268" spans="1:6" ht="15.75" customHeight="1">
      <c r="A268" s="13">
        <v>21</v>
      </c>
      <c r="B268" s="15" t="s">
        <v>268</v>
      </c>
      <c r="C268" s="30">
        <v>3</v>
      </c>
      <c r="D268" s="24">
        <v>2680</v>
      </c>
      <c r="E268" s="77">
        <f t="shared" si="10"/>
        <v>3216</v>
      </c>
      <c r="F268" s="80">
        <f t="shared" si="9"/>
        <v>3537.6000000000004</v>
      </c>
    </row>
    <row r="269" spans="1:6" ht="15.75" customHeight="1">
      <c r="A269" s="14">
        <v>22</v>
      </c>
      <c r="B269" s="6" t="s">
        <v>269</v>
      </c>
      <c r="C269" s="30">
        <v>9</v>
      </c>
      <c r="D269" s="24">
        <v>1500</v>
      </c>
      <c r="E269" s="77">
        <f t="shared" si="10"/>
        <v>1800</v>
      </c>
      <c r="F269" s="80">
        <f t="shared" si="9"/>
        <v>1980.0000000000002</v>
      </c>
    </row>
    <row r="270" spans="1:6" ht="15.75" customHeight="1">
      <c r="A270" s="13">
        <v>23</v>
      </c>
      <c r="B270" s="15" t="s">
        <v>270</v>
      </c>
      <c r="C270" s="30">
        <v>4</v>
      </c>
      <c r="D270" s="24">
        <v>3700</v>
      </c>
      <c r="E270" s="77">
        <f t="shared" si="10"/>
        <v>4440</v>
      </c>
      <c r="F270" s="80">
        <f t="shared" si="9"/>
        <v>4884</v>
      </c>
    </row>
    <row r="271" spans="1:6" ht="15.75" customHeight="1">
      <c r="A271" s="14">
        <v>24</v>
      </c>
      <c r="B271" s="15" t="s">
        <v>271</v>
      </c>
      <c r="C271" s="30">
        <v>6</v>
      </c>
      <c r="D271" s="24">
        <v>3570</v>
      </c>
      <c r="E271" s="77">
        <f t="shared" si="10"/>
        <v>4284</v>
      </c>
      <c r="F271" s="80">
        <f t="shared" si="9"/>
        <v>4712.4000000000005</v>
      </c>
    </row>
    <row r="272" spans="1:6" ht="15.75" customHeight="1">
      <c r="A272" s="13">
        <v>25</v>
      </c>
      <c r="B272" s="6" t="s">
        <v>272</v>
      </c>
      <c r="C272" s="30">
        <v>6</v>
      </c>
      <c r="D272" s="24">
        <v>2000</v>
      </c>
      <c r="E272" s="77">
        <f t="shared" si="10"/>
        <v>2400</v>
      </c>
      <c r="F272" s="80">
        <f t="shared" si="9"/>
        <v>2640</v>
      </c>
    </row>
    <row r="273" spans="1:6" ht="15.75" customHeight="1">
      <c r="A273" s="14">
        <v>26</v>
      </c>
      <c r="B273" s="6" t="s">
        <v>273</v>
      </c>
      <c r="C273" s="30">
        <v>20</v>
      </c>
      <c r="D273" s="24">
        <v>2000</v>
      </c>
      <c r="E273" s="77">
        <f t="shared" si="10"/>
        <v>2400</v>
      </c>
      <c r="F273" s="80">
        <f t="shared" si="9"/>
        <v>2640</v>
      </c>
    </row>
    <row r="274" spans="1:6" ht="15.75" customHeight="1">
      <c r="A274" s="13">
        <v>27</v>
      </c>
      <c r="B274" s="15" t="s">
        <v>274</v>
      </c>
      <c r="C274" s="30">
        <v>2</v>
      </c>
      <c r="D274" s="24">
        <v>2700</v>
      </c>
      <c r="E274" s="77">
        <f t="shared" si="10"/>
        <v>3240</v>
      </c>
      <c r="F274" s="80">
        <f t="shared" si="9"/>
        <v>3564.0000000000005</v>
      </c>
    </row>
    <row r="275" spans="1:6" ht="15.75" customHeight="1">
      <c r="A275" s="10">
        <v>28</v>
      </c>
      <c r="B275" s="6" t="s">
        <v>275</v>
      </c>
      <c r="C275" s="31">
        <v>3</v>
      </c>
      <c r="D275" s="24">
        <v>0</v>
      </c>
      <c r="E275" s="77">
        <f t="shared" si="10"/>
        <v>0</v>
      </c>
      <c r="F275" s="80">
        <f t="shared" si="9"/>
        <v>0</v>
      </c>
    </row>
    <row r="276" spans="1:6" ht="15.75" customHeight="1">
      <c r="A276" s="13">
        <v>29</v>
      </c>
      <c r="B276" s="15" t="s">
        <v>276</v>
      </c>
      <c r="C276" s="31">
        <v>6</v>
      </c>
      <c r="D276" s="24">
        <v>400</v>
      </c>
      <c r="E276" s="77">
        <f t="shared" si="10"/>
        <v>480</v>
      </c>
      <c r="F276" s="80">
        <f t="shared" si="9"/>
        <v>528</v>
      </c>
    </row>
    <row r="277" spans="1:6" ht="15.75" customHeight="1">
      <c r="A277" s="14">
        <v>30</v>
      </c>
      <c r="B277" s="15" t="s">
        <v>277</v>
      </c>
      <c r="C277" s="30">
        <v>3</v>
      </c>
      <c r="D277" s="24">
        <v>1000</v>
      </c>
      <c r="E277" s="77">
        <f t="shared" si="10"/>
        <v>1200</v>
      </c>
      <c r="F277" s="80">
        <f t="shared" si="9"/>
        <v>1320</v>
      </c>
    </row>
    <row r="278" spans="1:6" ht="15.75" customHeight="1">
      <c r="A278" s="13">
        <v>31</v>
      </c>
      <c r="B278" s="15" t="s">
        <v>278</v>
      </c>
      <c r="C278" s="30">
        <v>102</v>
      </c>
      <c r="D278" s="24">
        <v>350</v>
      </c>
      <c r="E278" s="77">
        <f t="shared" si="10"/>
        <v>420</v>
      </c>
      <c r="F278" s="80">
        <f t="shared" si="9"/>
        <v>462.00000000000006</v>
      </c>
    </row>
    <row r="279" spans="1:6" ht="15.75" customHeight="1">
      <c r="A279" s="14">
        <v>32</v>
      </c>
      <c r="B279" s="6" t="s">
        <v>279</v>
      </c>
      <c r="C279" s="31">
        <v>2</v>
      </c>
      <c r="D279" s="24">
        <v>800</v>
      </c>
      <c r="E279" s="77">
        <f t="shared" si="10"/>
        <v>960</v>
      </c>
      <c r="F279" s="80">
        <f t="shared" si="9"/>
        <v>1056</v>
      </c>
    </row>
    <row r="280" spans="1:6" ht="15.75" customHeight="1">
      <c r="A280" s="13">
        <v>33</v>
      </c>
      <c r="B280" s="15" t="s">
        <v>280</v>
      </c>
      <c r="C280" s="31">
        <v>2</v>
      </c>
      <c r="D280" s="24">
        <v>800</v>
      </c>
      <c r="E280" s="77">
        <f t="shared" si="10"/>
        <v>960</v>
      </c>
      <c r="F280" s="80">
        <f t="shared" si="9"/>
        <v>1056</v>
      </c>
    </row>
    <row r="281" spans="1:6" ht="15.75" customHeight="1">
      <c r="A281" s="14">
        <v>34</v>
      </c>
      <c r="B281" s="15" t="s">
        <v>281</v>
      </c>
      <c r="C281" s="30">
        <v>16</v>
      </c>
      <c r="D281" s="24">
        <v>800</v>
      </c>
      <c r="E281" s="77">
        <f t="shared" si="10"/>
        <v>960</v>
      </c>
      <c r="F281" s="80">
        <f t="shared" si="9"/>
        <v>1056</v>
      </c>
    </row>
    <row r="282" spans="1:6" ht="15.75" customHeight="1">
      <c r="A282" s="13">
        <v>35</v>
      </c>
      <c r="B282" s="15" t="s">
        <v>282</v>
      </c>
      <c r="C282" s="30">
        <v>7</v>
      </c>
      <c r="D282" s="24">
        <v>800</v>
      </c>
      <c r="E282" s="77">
        <f t="shared" si="10"/>
        <v>960</v>
      </c>
      <c r="F282" s="80">
        <f t="shared" si="9"/>
        <v>1056</v>
      </c>
    </row>
    <row r="283" spans="1:6" ht="15.75" customHeight="1">
      <c r="A283" s="14">
        <v>36</v>
      </c>
      <c r="B283" s="15" t="s">
        <v>283</v>
      </c>
      <c r="C283" s="30">
        <v>2</v>
      </c>
      <c r="D283" s="24">
        <v>1100</v>
      </c>
      <c r="E283" s="77">
        <f t="shared" si="10"/>
        <v>1320</v>
      </c>
      <c r="F283" s="80">
        <f t="shared" si="9"/>
        <v>1452.0000000000002</v>
      </c>
    </row>
    <row r="284" spans="1:6" ht="15.75" customHeight="1">
      <c r="A284" s="13">
        <v>37</v>
      </c>
      <c r="B284" s="15" t="s">
        <v>284</v>
      </c>
      <c r="C284" s="31">
        <v>9</v>
      </c>
      <c r="D284" s="24">
        <v>100</v>
      </c>
      <c r="E284" s="77">
        <f t="shared" si="10"/>
        <v>120</v>
      </c>
      <c r="F284" s="80">
        <f t="shared" si="9"/>
        <v>132</v>
      </c>
    </row>
    <row r="285" spans="1:6" ht="15.75" customHeight="1">
      <c r="A285" s="14">
        <v>38</v>
      </c>
      <c r="B285" s="6" t="s">
        <v>285</v>
      </c>
      <c r="C285" s="30">
        <v>5</v>
      </c>
      <c r="D285" s="24">
        <v>5000</v>
      </c>
      <c r="E285" s="77">
        <f t="shared" si="10"/>
        <v>6000</v>
      </c>
      <c r="F285" s="80">
        <f t="shared" si="9"/>
        <v>6600.0000000000009</v>
      </c>
    </row>
    <row r="286" spans="1:6" ht="15.75" customHeight="1">
      <c r="A286" s="13">
        <v>39</v>
      </c>
      <c r="B286" s="15" t="s">
        <v>286</v>
      </c>
      <c r="C286" s="30">
        <v>1</v>
      </c>
      <c r="D286" s="24">
        <v>700</v>
      </c>
      <c r="E286" s="77">
        <f t="shared" si="10"/>
        <v>840</v>
      </c>
      <c r="F286" s="80">
        <f t="shared" si="9"/>
        <v>924.00000000000011</v>
      </c>
    </row>
    <row r="287" spans="1:6" ht="15.75" customHeight="1">
      <c r="A287" s="14">
        <v>40</v>
      </c>
      <c r="B287" s="15" t="s">
        <v>287</v>
      </c>
      <c r="C287" s="30">
        <v>1</v>
      </c>
      <c r="D287" s="24">
        <v>1300</v>
      </c>
      <c r="E287" s="77">
        <f t="shared" si="10"/>
        <v>1560</v>
      </c>
      <c r="F287" s="80">
        <f t="shared" si="9"/>
        <v>1716.0000000000002</v>
      </c>
    </row>
    <row r="288" spans="1:6" ht="15.75" customHeight="1">
      <c r="A288" s="13">
        <v>41</v>
      </c>
      <c r="B288" s="6" t="s">
        <v>288</v>
      </c>
      <c r="C288" s="30">
        <v>0</v>
      </c>
      <c r="D288" s="24">
        <v>22500</v>
      </c>
      <c r="E288" s="77">
        <f t="shared" si="10"/>
        <v>27000</v>
      </c>
      <c r="F288" s="80">
        <f t="shared" si="9"/>
        <v>29700.000000000004</v>
      </c>
    </row>
    <row r="289" spans="1:6" ht="15.75" customHeight="1">
      <c r="A289" s="14">
        <v>42</v>
      </c>
      <c r="B289" s="15" t="s">
        <v>289</v>
      </c>
      <c r="C289" s="30">
        <v>1</v>
      </c>
      <c r="D289" s="24">
        <v>1000</v>
      </c>
      <c r="E289" s="77">
        <f t="shared" si="10"/>
        <v>1200</v>
      </c>
      <c r="F289" s="80">
        <f t="shared" si="9"/>
        <v>1320</v>
      </c>
    </row>
    <row r="290" spans="1:6" ht="15.75" customHeight="1">
      <c r="A290" s="13">
        <v>43</v>
      </c>
      <c r="B290" s="15" t="s">
        <v>290</v>
      </c>
      <c r="C290" s="30">
        <v>1</v>
      </c>
      <c r="D290" s="24">
        <v>300</v>
      </c>
      <c r="E290" s="77">
        <f t="shared" si="10"/>
        <v>360</v>
      </c>
      <c r="F290" s="80">
        <f t="shared" si="9"/>
        <v>396.00000000000006</v>
      </c>
    </row>
    <row r="291" spans="1:6" ht="15.75" customHeight="1">
      <c r="A291" s="14">
        <v>44</v>
      </c>
      <c r="B291" s="15" t="s">
        <v>291</v>
      </c>
      <c r="C291" s="30">
        <v>12</v>
      </c>
      <c r="D291" s="24">
        <v>8250</v>
      </c>
      <c r="E291" s="77">
        <f t="shared" si="10"/>
        <v>9900</v>
      </c>
      <c r="F291" s="80">
        <f t="shared" si="9"/>
        <v>10890</v>
      </c>
    </row>
    <row r="292" spans="1:6" ht="15.75" customHeight="1">
      <c r="A292" s="5">
        <v>45</v>
      </c>
      <c r="B292" s="6" t="s">
        <v>292</v>
      </c>
      <c r="C292" s="30">
        <v>17</v>
      </c>
      <c r="D292" s="24">
        <v>200</v>
      </c>
      <c r="E292" s="77">
        <f t="shared" si="10"/>
        <v>240</v>
      </c>
      <c r="F292" s="80">
        <f t="shared" si="9"/>
        <v>264</v>
      </c>
    </row>
    <row r="293" spans="1:6" ht="15.75" customHeight="1">
      <c r="A293" s="14">
        <v>46</v>
      </c>
      <c r="B293" s="15" t="s">
        <v>293</v>
      </c>
      <c r="C293" s="30">
        <v>150</v>
      </c>
      <c r="D293" s="24">
        <v>150</v>
      </c>
      <c r="E293" s="77">
        <f t="shared" si="10"/>
        <v>180</v>
      </c>
      <c r="F293" s="80">
        <f t="shared" si="9"/>
        <v>198.00000000000003</v>
      </c>
    </row>
    <row r="294" spans="1:6" ht="15.75" customHeight="1">
      <c r="A294" s="13">
        <v>47</v>
      </c>
      <c r="B294" s="15" t="s">
        <v>294</v>
      </c>
      <c r="C294" s="30">
        <v>237</v>
      </c>
      <c r="D294" s="24">
        <v>110</v>
      </c>
      <c r="E294" s="77">
        <f t="shared" si="10"/>
        <v>132</v>
      </c>
      <c r="F294" s="80">
        <f t="shared" si="9"/>
        <v>145.20000000000002</v>
      </c>
    </row>
    <row r="295" spans="1:6" ht="15.75" customHeight="1">
      <c r="A295" s="14">
        <v>48</v>
      </c>
      <c r="B295" s="15" t="s">
        <v>295</v>
      </c>
      <c r="C295" s="30">
        <v>75</v>
      </c>
      <c r="D295" s="24">
        <v>35</v>
      </c>
      <c r="E295" s="77">
        <f t="shared" si="10"/>
        <v>42</v>
      </c>
      <c r="F295" s="80">
        <f t="shared" si="9"/>
        <v>46.2</v>
      </c>
    </row>
    <row r="296" spans="1:6" ht="15.75" customHeight="1">
      <c r="A296" s="13">
        <v>49</v>
      </c>
      <c r="B296" s="15" t="s">
        <v>296</v>
      </c>
      <c r="C296" s="30">
        <v>74</v>
      </c>
      <c r="D296" s="24">
        <v>40</v>
      </c>
      <c r="E296" s="77">
        <f t="shared" si="10"/>
        <v>48</v>
      </c>
      <c r="F296" s="80">
        <f t="shared" si="9"/>
        <v>52.800000000000004</v>
      </c>
    </row>
    <row r="297" spans="1:6" ht="15.75" customHeight="1">
      <c r="A297" s="14">
        <v>50</v>
      </c>
      <c r="B297" s="15" t="s">
        <v>297</v>
      </c>
      <c r="C297" s="30">
        <v>56</v>
      </c>
      <c r="D297" s="24">
        <v>20</v>
      </c>
      <c r="E297" s="77">
        <f t="shared" si="10"/>
        <v>24</v>
      </c>
      <c r="F297" s="80">
        <f t="shared" si="9"/>
        <v>26.400000000000002</v>
      </c>
    </row>
    <row r="298" spans="1:6" ht="15.75" customHeight="1">
      <c r="A298" s="13">
        <v>51</v>
      </c>
      <c r="B298" s="15" t="s">
        <v>298</v>
      </c>
      <c r="C298" s="30">
        <v>150</v>
      </c>
      <c r="D298" s="24">
        <v>20</v>
      </c>
      <c r="E298" s="77">
        <f t="shared" si="10"/>
        <v>24</v>
      </c>
      <c r="F298" s="80">
        <f t="shared" si="9"/>
        <v>26.400000000000002</v>
      </c>
    </row>
    <row r="299" spans="1:6" ht="15.75" customHeight="1">
      <c r="A299" s="14">
        <v>52</v>
      </c>
      <c r="B299" s="15" t="s">
        <v>299</v>
      </c>
      <c r="C299" s="30">
        <v>98</v>
      </c>
      <c r="D299" s="24">
        <v>40</v>
      </c>
      <c r="E299" s="77">
        <f t="shared" si="10"/>
        <v>48</v>
      </c>
      <c r="F299" s="80">
        <f t="shared" si="9"/>
        <v>52.800000000000004</v>
      </c>
    </row>
    <row r="300" spans="1:6" ht="15.75" customHeight="1">
      <c r="A300" s="13">
        <v>53</v>
      </c>
      <c r="B300" s="15" t="s">
        <v>300</v>
      </c>
      <c r="C300" s="30">
        <v>150</v>
      </c>
      <c r="D300" s="24">
        <v>40</v>
      </c>
      <c r="E300" s="77">
        <f t="shared" si="10"/>
        <v>48</v>
      </c>
      <c r="F300" s="80">
        <f t="shared" si="9"/>
        <v>52.800000000000004</v>
      </c>
    </row>
    <row r="301" spans="1:6" ht="15.75" customHeight="1">
      <c r="A301" s="14">
        <v>54</v>
      </c>
      <c r="B301" s="15" t="s">
        <v>301</v>
      </c>
      <c r="C301" s="30">
        <v>85</v>
      </c>
      <c r="D301" s="24">
        <v>20</v>
      </c>
      <c r="E301" s="77">
        <f t="shared" si="10"/>
        <v>24</v>
      </c>
      <c r="F301" s="80">
        <f t="shared" si="9"/>
        <v>26.400000000000002</v>
      </c>
    </row>
    <row r="302" spans="1:6" ht="15.75" customHeight="1">
      <c r="A302" s="13">
        <v>55</v>
      </c>
      <c r="B302" s="15" t="s">
        <v>302</v>
      </c>
      <c r="C302" s="30">
        <v>30</v>
      </c>
      <c r="D302" s="24">
        <v>150</v>
      </c>
      <c r="E302" s="77">
        <f t="shared" si="10"/>
        <v>180</v>
      </c>
      <c r="F302" s="80">
        <f t="shared" si="9"/>
        <v>198.00000000000003</v>
      </c>
    </row>
    <row r="303" spans="1:6" ht="15.75" customHeight="1">
      <c r="A303" s="14">
        <v>56</v>
      </c>
      <c r="B303" s="15" t="s">
        <v>303</v>
      </c>
      <c r="C303" s="30">
        <v>5</v>
      </c>
      <c r="D303" s="24">
        <v>40</v>
      </c>
      <c r="E303" s="77">
        <f t="shared" si="10"/>
        <v>48</v>
      </c>
      <c r="F303" s="80">
        <f t="shared" si="9"/>
        <v>52.800000000000004</v>
      </c>
    </row>
    <row r="304" spans="1:6" ht="15.75" customHeight="1">
      <c r="A304" s="13">
        <v>57</v>
      </c>
      <c r="B304" s="15" t="s">
        <v>304</v>
      </c>
      <c r="C304" s="30">
        <v>22</v>
      </c>
      <c r="D304" s="24">
        <v>40</v>
      </c>
      <c r="E304" s="77">
        <f t="shared" si="10"/>
        <v>48</v>
      </c>
      <c r="F304" s="80">
        <f t="shared" si="9"/>
        <v>52.800000000000004</v>
      </c>
    </row>
    <row r="305" spans="1:6" ht="15.75" customHeight="1">
      <c r="A305" s="14">
        <v>58</v>
      </c>
      <c r="B305" s="15" t="s">
        <v>305</v>
      </c>
      <c r="C305" s="30">
        <v>18</v>
      </c>
      <c r="D305" s="24">
        <v>40</v>
      </c>
      <c r="E305" s="77">
        <f t="shared" si="10"/>
        <v>48</v>
      </c>
      <c r="F305" s="80">
        <f t="shared" si="9"/>
        <v>52.800000000000004</v>
      </c>
    </row>
    <row r="306" spans="1:6" ht="15.75" customHeight="1">
      <c r="A306" s="13">
        <v>59</v>
      </c>
      <c r="B306" s="6" t="s">
        <v>306</v>
      </c>
      <c r="C306" s="30">
        <v>10</v>
      </c>
      <c r="D306" s="24">
        <v>9167</v>
      </c>
      <c r="E306" s="77">
        <f t="shared" si="10"/>
        <v>11000.4</v>
      </c>
      <c r="F306" s="80">
        <f t="shared" si="9"/>
        <v>12100.44</v>
      </c>
    </row>
    <row r="307" spans="1:6" ht="15.75" customHeight="1">
      <c r="A307" s="14">
        <v>60</v>
      </c>
      <c r="B307" s="15" t="s">
        <v>307</v>
      </c>
      <c r="C307" s="30">
        <v>1</v>
      </c>
      <c r="D307" s="24">
        <v>5000</v>
      </c>
      <c r="E307" s="77">
        <f t="shared" si="10"/>
        <v>6000</v>
      </c>
      <c r="F307" s="80">
        <f t="shared" si="9"/>
        <v>6600.0000000000009</v>
      </c>
    </row>
    <row r="308" spans="1:6" ht="15.75" customHeight="1">
      <c r="A308" s="13">
        <v>61</v>
      </c>
      <c r="B308" s="15" t="s">
        <v>308</v>
      </c>
      <c r="C308" s="30">
        <v>4</v>
      </c>
      <c r="D308" s="24">
        <v>500</v>
      </c>
      <c r="E308" s="77">
        <f t="shared" si="10"/>
        <v>600</v>
      </c>
      <c r="F308" s="80">
        <f t="shared" si="9"/>
        <v>660</v>
      </c>
    </row>
    <row r="309" spans="1:6" ht="15.75" customHeight="1">
      <c r="A309" s="14">
        <v>62</v>
      </c>
      <c r="B309" s="15" t="s">
        <v>309</v>
      </c>
      <c r="C309" s="30">
        <v>102</v>
      </c>
      <c r="D309" s="24">
        <v>1500</v>
      </c>
      <c r="E309" s="77">
        <f t="shared" si="10"/>
        <v>1800</v>
      </c>
      <c r="F309" s="80">
        <f t="shared" si="9"/>
        <v>1980.0000000000002</v>
      </c>
    </row>
    <row r="310" spans="1:6" ht="15.75" customHeight="1">
      <c r="A310" s="13">
        <v>63</v>
      </c>
      <c r="B310" s="15" t="s">
        <v>310</v>
      </c>
      <c r="C310" s="30">
        <v>9</v>
      </c>
      <c r="D310" s="24">
        <v>1500</v>
      </c>
      <c r="E310" s="77">
        <f t="shared" si="10"/>
        <v>1800</v>
      </c>
      <c r="F310" s="80">
        <f t="shared" si="9"/>
        <v>1980.0000000000002</v>
      </c>
    </row>
    <row r="311" spans="1:6" ht="15.75" customHeight="1">
      <c r="A311" s="14">
        <v>64</v>
      </c>
      <c r="B311" s="15" t="s">
        <v>311</v>
      </c>
      <c r="C311" s="30">
        <v>1</v>
      </c>
      <c r="D311" s="24">
        <v>9500</v>
      </c>
      <c r="E311" s="77">
        <f t="shared" si="10"/>
        <v>11400</v>
      </c>
      <c r="F311" s="80">
        <f t="shared" si="9"/>
        <v>12540.000000000002</v>
      </c>
    </row>
    <row r="312" spans="1:6" ht="15.75" customHeight="1">
      <c r="A312" s="13">
        <v>65</v>
      </c>
      <c r="B312" s="15" t="s">
        <v>312</v>
      </c>
      <c r="C312" s="30">
        <v>3</v>
      </c>
      <c r="D312" s="24">
        <v>9500</v>
      </c>
      <c r="E312" s="77">
        <f t="shared" si="10"/>
        <v>11400</v>
      </c>
      <c r="F312" s="80">
        <f t="shared" si="9"/>
        <v>12540.000000000002</v>
      </c>
    </row>
    <row r="313" spans="1:6" ht="15.75" customHeight="1">
      <c r="A313" s="14">
        <v>66</v>
      </c>
      <c r="B313" s="15" t="s">
        <v>313</v>
      </c>
      <c r="C313" s="30">
        <v>2</v>
      </c>
      <c r="D313" s="24">
        <v>2750</v>
      </c>
      <c r="E313" s="77">
        <f t="shared" si="10"/>
        <v>3300</v>
      </c>
      <c r="F313" s="80">
        <f t="shared" si="9"/>
        <v>3630.0000000000005</v>
      </c>
    </row>
    <row r="314" spans="1:6" ht="15.75" customHeight="1">
      <c r="A314" s="13">
        <v>67</v>
      </c>
      <c r="B314" s="6" t="s">
        <v>314</v>
      </c>
      <c r="C314" s="30">
        <v>71</v>
      </c>
      <c r="D314" s="24">
        <v>700</v>
      </c>
      <c r="E314" s="77">
        <f t="shared" si="10"/>
        <v>840</v>
      </c>
      <c r="F314" s="80">
        <f t="shared" si="9"/>
        <v>924.00000000000011</v>
      </c>
    </row>
    <row r="315" spans="1:6" ht="15.75" customHeight="1">
      <c r="A315" s="14">
        <v>68</v>
      </c>
      <c r="B315" s="15" t="s">
        <v>315</v>
      </c>
      <c r="C315" s="30">
        <v>18</v>
      </c>
      <c r="D315" s="24">
        <v>5800</v>
      </c>
      <c r="E315" s="77">
        <f t="shared" si="10"/>
        <v>6960</v>
      </c>
      <c r="F315" s="80">
        <f t="shared" si="9"/>
        <v>7656.0000000000009</v>
      </c>
    </row>
    <row r="316" spans="1:6" ht="15.75" customHeight="1">
      <c r="A316" s="13">
        <v>69</v>
      </c>
      <c r="B316" s="15" t="s">
        <v>316</v>
      </c>
      <c r="C316" s="30">
        <v>87</v>
      </c>
      <c r="D316" s="24">
        <v>4700</v>
      </c>
      <c r="E316" s="77">
        <f t="shared" si="10"/>
        <v>5640</v>
      </c>
      <c r="F316" s="80">
        <f t="shared" si="9"/>
        <v>6204.0000000000009</v>
      </c>
    </row>
    <row r="317" spans="1:6" ht="15.75" customHeight="1">
      <c r="A317" s="14">
        <v>70</v>
      </c>
      <c r="B317" s="15" t="s">
        <v>317</v>
      </c>
      <c r="C317" s="30">
        <v>5</v>
      </c>
      <c r="D317" s="24">
        <v>600</v>
      </c>
      <c r="E317" s="77">
        <f t="shared" si="10"/>
        <v>720</v>
      </c>
      <c r="F317" s="80">
        <f t="shared" si="9"/>
        <v>792.00000000000011</v>
      </c>
    </row>
    <row r="318" spans="1:6" ht="15.75" customHeight="1">
      <c r="A318" s="13">
        <v>71</v>
      </c>
      <c r="B318" s="15" t="s">
        <v>318</v>
      </c>
      <c r="C318" s="30">
        <v>3</v>
      </c>
      <c r="D318" s="24">
        <v>500</v>
      </c>
      <c r="E318" s="77">
        <f t="shared" si="10"/>
        <v>600</v>
      </c>
      <c r="F318" s="80">
        <f t="shared" si="9"/>
        <v>660</v>
      </c>
    </row>
    <row r="319" spans="1:6" ht="15.75" customHeight="1">
      <c r="A319" s="14">
        <v>72</v>
      </c>
      <c r="B319" s="6" t="s">
        <v>319</v>
      </c>
      <c r="C319" s="30">
        <v>23</v>
      </c>
      <c r="D319" s="24">
        <v>400</v>
      </c>
      <c r="E319" s="77">
        <f t="shared" si="10"/>
        <v>480</v>
      </c>
      <c r="F319" s="80">
        <f t="shared" si="9"/>
        <v>528</v>
      </c>
    </row>
    <row r="320" spans="1:6" ht="15.75" customHeight="1">
      <c r="A320" s="13">
        <v>73</v>
      </c>
      <c r="B320" s="15" t="s">
        <v>320</v>
      </c>
      <c r="C320" s="30">
        <v>251</v>
      </c>
      <c r="D320" s="24">
        <v>150</v>
      </c>
      <c r="E320" s="77">
        <f t="shared" si="10"/>
        <v>180</v>
      </c>
      <c r="F320" s="80">
        <f t="shared" si="9"/>
        <v>198.00000000000003</v>
      </c>
    </row>
    <row r="321" spans="1:6" ht="15.75" customHeight="1">
      <c r="A321" s="14">
        <v>74</v>
      </c>
      <c r="B321" s="15" t="s">
        <v>321</v>
      </c>
      <c r="C321" s="30">
        <v>545</v>
      </c>
      <c r="D321" s="24">
        <v>150</v>
      </c>
      <c r="E321" s="77">
        <f t="shared" si="10"/>
        <v>180</v>
      </c>
      <c r="F321" s="80">
        <f t="shared" si="9"/>
        <v>198.00000000000003</v>
      </c>
    </row>
    <row r="322" spans="1:6" ht="15.75" customHeight="1">
      <c r="A322" s="13">
        <v>75</v>
      </c>
      <c r="B322" s="15" t="s">
        <v>322</v>
      </c>
      <c r="C322" s="30">
        <v>136</v>
      </c>
      <c r="D322" s="24">
        <v>150</v>
      </c>
      <c r="E322" s="77">
        <f t="shared" si="10"/>
        <v>180</v>
      </c>
      <c r="F322" s="80">
        <f t="shared" si="9"/>
        <v>198.00000000000003</v>
      </c>
    </row>
    <row r="323" spans="1:6" ht="15.75" customHeight="1">
      <c r="A323" s="14">
        <v>76</v>
      </c>
      <c r="B323" s="15" t="s">
        <v>323</v>
      </c>
      <c r="C323" s="30">
        <v>268</v>
      </c>
      <c r="D323" s="24">
        <v>150</v>
      </c>
      <c r="E323" s="77">
        <f t="shared" si="10"/>
        <v>180</v>
      </c>
      <c r="F323" s="80">
        <f t="shared" si="9"/>
        <v>198.00000000000003</v>
      </c>
    </row>
    <row r="324" spans="1:6" ht="15.75" customHeight="1">
      <c r="A324" s="13">
        <v>77</v>
      </c>
      <c r="B324" s="15" t="s">
        <v>324</v>
      </c>
      <c r="C324" s="30">
        <v>162</v>
      </c>
      <c r="D324" s="24">
        <v>150</v>
      </c>
      <c r="E324" s="77">
        <f t="shared" si="10"/>
        <v>180</v>
      </c>
      <c r="F324" s="80">
        <f t="shared" ref="F324:F387" si="11">E324*1.1</f>
        <v>198.00000000000003</v>
      </c>
    </row>
    <row r="325" spans="1:6" ht="15.75" customHeight="1">
      <c r="A325" s="14">
        <v>78</v>
      </c>
      <c r="B325" s="15" t="s">
        <v>325</v>
      </c>
      <c r="C325" s="30">
        <v>1</v>
      </c>
      <c r="D325" s="24">
        <v>1500</v>
      </c>
      <c r="E325" s="77">
        <f t="shared" si="10"/>
        <v>1800</v>
      </c>
      <c r="F325" s="80">
        <f t="shared" si="11"/>
        <v>1980.0000000000002</v>
      </c>
    </row>
    <row r="326" spans="1:6" ht="15.75" customHeight="1">
      <c r="A326" s="13">
        <v>79</v>
      </c>
      <c r="B326" s="15" t="s">
        <v>326</v>
      </c>
      <c r="C326" s="30">
        <v>1</v>
      </c>
      <c r="D326" s="24">
        <v>9000</v>
      </c>
      <c r="E326" s="77">
        <f t="shared" si="10"/>
        <v>10800</v>
      </c>
      <c r="F326" s="80">
        <f t="shared" si="11"/>
        <v>11880.000000000002</v>
      </c>
    </row>
    <row r="327" spans="1:6" ht="15.75" customHeight="1">
      <c r="A327" s="10">
        <v>80</v>
      </c>
      <c r="B327" s="6" t="s">
        <v>327</v>
      </c>
      <c r="C327" s="31">
        <v>5</v>
      </c>
      <c r="D327" s="24">
        <v>22500</v>
      </c>
      <c r="E327" s="77">
        <f t="shared" si="10"/>
        <v>27000</v>
      </c>
      <c r="F327" s="80">
        <f t="shared" si="11"/>
        <v>29700.000000000004</v>
      </c>
    </row>
    <row r="328" spans="1:6" ht="15.75" customHeight="1">
      <c r="A328" s="13">
        <v>81</v>
      </c>
      <c r="B328" s="15" t="s">
        <v>328</v>
      </c>
      <c r="C328" s="31">
        <v>2</v>
      </c>
      <c r="D328" s="24">
        <v>24500</v>
      </c>
      <c r="E328" s="77">
        <f t="shared" si="10"/>
        <v>29400</v>
      </c>
      <c r="F328" s="80">
        <f t="shared" si="11"/>
        <v>32340.000000000004</v>
      </c>
    </row>
    <row r="329" spans="1:6" ht="15.75" customHeight="1">
      <c r="A329" s="10">
        <v>82</v>
      </c>
      <c r="B329" s="6" t="s">
        <v>329</v>
      </c>
      <c r="C329" s="30">
        <v>0</v>
      </c>
      <c r="D329" s="24">
        <v>29500</v>
      </c>
      <c r="E329" s="77">
        <f t="shared" si="10"/>
        <v>35400</v>
      </c>
      <c r="F329" s="80">
        <f t="shared" si="11"/>
        <v>38940</v>
      </c>
    </row>
    <row r="330" spans="1:6" ht="15.75" customHeight="1">
      <c r="A330" s="13">
        <v>83</v>
      </c>
      <c r="B330" s="6" t="s">
        <v>330</v>
      </c>
      <c r="C330" s="31">
        <v>3</v>
      </c>
      <c r="D330" s="24">
        <v>29500</v>
      </c>
      <c r="E330" s="77">
        <f t="shared" si="10"/>
        <v>35400</v>
      </c>
      <c r="F330" s="80">
        <f t="shared" si="11"/>
        <v>38940</v>
      </c>
    </row>
    <row r="331" spans="1:6" ht="15.75" customHeight="1">
      <c r="A331" s="10">
        <v>84</v>
      </c>
      <c r="B331" s="6" t="s">
        <v>331</v>
      </c>
      <c r="C331" s="31">
        <v>0</v>
      </c>
      <c r="D331" s="24">
        <v>940</v>
      </c>
      <c r="E331" s="77">
        <f t="shared" si="10"/>
        <v>1128</v>
      </c>
      <c r="F331" s="80">
        <f t="shared" si="11"/>
        <v>1240.8000000000002</v>
      </c>
    </row>
    <row r="332" spans="1:6" ht="15.75" customHeight="1">
      <c r="A332" s="13">
        <v>85</v>
      </c>
      <c r="B332" s="6" t="s">
        <v>332</v>
      </c>
      <c r="C332" s="31">
        <v>0</v>
      </c>
      <c r="D332" s="24">
        <v>1050</v>
      </c>
      <c r="E332" s="77">
        <f t="shared" si="10"/>
        <v>1260</v>
      </c>
      <c r="F332" s="80">
        <f t="shared" si="11"/>
        <v>1386</v>
      </c>
    </row>
    <row r="333" spans="1:6" ht="15.75" customHeight="1">
      <c r="A333" s="14">
        <v>86</v>
      </c>
      <c r="B333" s="15" t="s">
        <v>333</v>
      </c>
      <c r="C333" s="31">
        <v>2</v>
      </c>
      <c r="D333" s="24">
        <v>9100</v>
      </c>
      <c r="E333" s="77">
        <f t="shared" si="10"/>
        <v>10920</v>
      </c>
      <c r="F333" s="80">
        <f t="shared" si="11"/>
        <v>12012.000000000002</v>
      </c>
    </row>
    <row r="334" spans="1:6" ht="15.75" customHeight="1">
      <c r="A334" s="5">
        <v>87</v>
      </c>
      <c r="B334" s="6" t="s">
        <v>334</v>
      </c>
      <c r="C334" s="31">
        <v>27</v>
      </c>
      <c r="D334" s="24">
        <v>150</v>
      </c>
      <c r="E334" s="77">
        <f t="shared" si="10"/>
        <v>180</v>
      </c>
      <c r="F334" s="80">
        <f t="shared" si="11"/>
        <v>198.00000000000003</v>
      </c>
    </row>
    <row r="335" spans="1:6" ht="15.75" customHeight="1">
      <c r="A335" s="14">
        <v>88</v>
      </c>
      <c r="B335" s="15" t="s">
        <v>335</v>
      </c>
      <c r="C335" s="31">
        <v>77</v>
      </c>
      <c r="D335" s="24">
        <v>400</v>
      </c>
      <c r="E335" s="77">
        <f t="shared" si="10"/>
        <v>480</v>
      </c>
      <c r="F335" s="80">
        <f t="shared" si="11"/>
        <v>528</v>
      </c>
    </row>
    <row r="336" spans="1:6" ht="15.75" customHeight="1">
      <c r="A336" s="13">
        <v>89</v>
      </c>
      <c r="B336" s="15" t="s">
        <v>336</v>
      </c>
      <c r="C336" s="31">
        <v>2</v>
      </c>
      <c r="D336" s="24">
        <v>8500</v>
      </c>
      <c r="E336" s="77">
        <f t="shared" si="10"/>
        <v>10200</v>
      </c>
      <c r="F336" s="80">
        <f t="shared" si="11"/>
        <v>11220</v>
      </c>
    </row>
    <row r="337" spans="1:6" ht="15.75" customHeight="1">
      <c r="A337" s="10">
        <v>90</v>
      </c>
      <c r="B337" s="6" t="s">
        <v>337</v>
      </c>
      <c r="C337" s="31">
        <v>0</v>
      </c>
      <c r="D337" s="24">
        <v>0</v>
      </c>
      <c r="E337" s="77">
        <f t="shared" si="10"/>
        <v>0</v>
      </c>
      <c r="F337" s="80">
        <f t="shared" si="11"/>
        <v>0</v>
      </c>
    </row>
    <row r="338" spans="1:6" ht="15.75" customHeight="1">
      <c r="A338" s="13">
        <v>91</v>
      </c>
      <c r="B338" s="15" t="s">
        <v>338</v>
      </c>
      <c r="C338" s="31">
        <v>10</v>
      </c>
      <c r="D338" s="24">
        <v>12850</v>
      </c>
      <c r="E338" s="77">
        <f t="shared" si="10"/>
        <v>15420</v>
      </c>
      <c r="F338" s="80">
        <f t="shared" si="11"/>
        <v>16962</v>
      </c>
    </row>
    <row r="339" spans="1:6" ht="15.75" customHeight="1">
      <c r="A339" s="14">
        <v>92</v>
      </c>
      <c r="B339" s="15" t="s">
        <v>339</v>
      </c>
      <c r="C339" s="31">
        <v>200</v>
      </c>
      <c r="D339" s="24">
        <v>120</v>
      </c>
      <c r="E339" s="77">
        <f t="shared" si="10"/>
        <v>144</v>
      </c>
      <c r="F339" s="80">
        <f t="shared" si="11"/>
        <v>158.4</v>
      </c>
    </row>
    <row r="340" spans="1:6" ht="15.75" customHeight="1">
      <c r="A340" s="13">
        <v>93</v>
      </c>
      <c r="B340" s="6" t="s">
        <v>340</v>
      </c>
      <c r="C340" s="31">
        <v>8</v>
      </c>
      <c r="D340" s="24">
        <v>4750</v>
      </c>
      <c r="E340" s="77">
        <f t="shared" si="10"/>
        <v>5700</v>
      </c>
      <c r="F340" s="80">
        <f t="shared" si="11"/>
        <v>6270.0000000000009</v>
      </c>
    </row>
    <row r="341" spans="1:6" ht="15.75" customHeight="1">
      <c r="A341" s="14">
        <v>94</v>
      </c>
      <c r="B341" s="15" t="s">
        <v>341</v>
      </c>
      <c r="C341" s="31">
        <v>2</v>
      </c>
      <c r="D341" s="24">
        <v>3000</v>
      </c>
      <c r="E341" s="77">
        <f t="shared" si="10"/>
        <v>3600</v>
      </c>
      <c r="F341" s="80">
        <f t="shared" si="11"/>
        <v>3960.0000000000005</v>
      </c>
    </row>
    <row r="342" spans="1:6" ht="15.75" customHeight="1">
      <c r="A342" s="13">
        <v>95</v>
      </c>
      <c r="B342" s="15" t="s">
        <v>342</v>
      </c>
      <c r="C342" s="31">
        <v>8</v>
      </c>
      <c r="D342" s="24">
        <v>4000</v>
      </c>
      <c r="E342" s="77">
        <f t="shared" si="10"/>
        <v>4800</v>
      </c>
      <c r="F342" s="80">
        <f t="shared" si="11"/>
        <v>5280</v>
      </c>
    </row>
    <row r="343" spans="1:6" ht="15.75" customHeight="1">
      <c r="A343" s="10">
        <v>96</v>
      </c>
      <c r="B343" s="6" t="s">
        <v>343</v>
      </c>
      <c r="C343" s="31">
        <v>0</v>
      </c>
      <c r="D343" s="24">
        <v>5600</v>
      </c>
      <c r="E343" s="77">
        <f t="shared" si="10"/>
        <v>6720</v>
      </c>
      <c r="F343" s="80">
        <f t="shared" si="11"/>
        <v>7392.0000000000009</v>
      </c>
    </row>
    <row r="344" spans="1:6" ht="15.75" customHeight="1">
      <c r="A344" s="13">
        <v>97</v>
      </c>
      <c r="B344" s="15" t="s">
        <v>344</v>
      </c>
      <c r="C344" s="31">
        <v>1</v>
      </c>
      <c r="D344" s="24">
        <v>3050</v>
      </c>
      <c r="E344" s="77">
        <f t="shared" si="10"/>
        <v>3660</v>
      </c>
      <c r="F344" s="80">
        <f t="shared" si="11"/>
        <v>4026.0000000000005</v>
      </c>
    </row>
    <row r="345" spans="1:6" ht="15.75" customHeight="1">
      <c r="A345" s="14">
        <v>98</v>
      </c>
      <c r="B345" s="15" t="s">
        <v>345</v>
      </c>
      <c r="C345" s="31">
        <v>3</v>
      </c>
      <c r="D345" s="24">
        <v>3200</v>
      </c>
      <c r="E345" s="77">
        <f t="shared" si="10"/>
        <v>3840</v>
      </c>
      <c r="F345" s="80">
        <f t="shared" si="11"/>
        <v>4224</v>
      </c>
    </row>
    <row r="346" spans="1:6" ht="15.75" customHeight="1">
      <c r="A346" s="13">
        <v>99</v>
      </c>
      <c r="B346" s="15" t="s">
        <v>346</v>
      </c>
      <c r="C346" s="31">
        <v>6</v>
      </c>
      <c r="D346" s="24">
        <v>4700</v>
      </c>
      <c r="E346" s="77">
        <f t="shared" si="10"/>
        <v>5640</v>
      </c>
      <c r="F346" s="80">
        <f t="shared" si="11"/>
        <v>6204.0000000000009</v>
      </c>
    </row>
    <row r="347" spans="1:6" ht="15.75" customHeight="1">
      <c r="A347" s="14">
        <v>100</v>
      </c>
      <c r="B347" s="15" t="s">
        <v>347</v>
      </c>
      <c r="C347" s="31">
        <v>75</v>
      </c>
      <c r="D347" s="24">
        <v>300</v>
      </c>
      <c r="E347" s="77">
        <f t="shared" si="10"/>
        <v>360</v>
      </c>
      <c r="F347" s="80">
        <f t="shared" si="11"/>
        <v>396.00000000000006</v>
      </c>
    </row>
    <row r="348" spans="1:6" ht="15.75" customHeight="1">
      <c r="A348" s="13">
        <v>101</v>
      </c>
      <c r="B348" s="15" t="s">
        <v>348</v>
      </c>
      <c r="C348" s="31">
        <v>9</v>
      </c>
      <c r="D348" s="24">
        <v>17500</v>
      </c>
      <c r="E348" s="77">
        <f t="shared" si="10"/>
        <v>21000</v>
      </c>
      <c r="F348" s="80">
        <f t="shared" si="11"/>
        <v>23100.000000000004</v>
      </c>
    </row>
    <row r="349" spans="1:6" ht="15.75" customHeight="1">
      <c r="A349" s="14">
        <v>102</v>
      </c>
      <c r="B349" s="15" t="s">
        <v>349</v>
      </c>
      <c r="C349" s="31">
        <v>1</v>
      </c>
      <c r="D349" s="24">
        <v>50000</v>
      </c>
      <c r="E349" s="77">
        <f t="shared" si="10"/>
        <v>60000</v>
      </c>
      <c r="F349" s="80">
        <f t="shared" si="11"/>
        <v>66000</v>
      </c>
    </row>
    <row r="350" spans="1:6" ht="15.75" customHeight="1">
      <c r="A350" s="13">
        <v>103</v>
      </c>
      <c r="B350" s="15" t="s">
        <v>350</v>
      </c>
      <c r="C350" s="31">
        <v>3</v>
      </c>
      <c r="D350" s="24">
        <v>1900</v>
      </c>
      <c r="E350" s="77">
        <f t="shared" si="10"/>
        <v>2280</v>
      </c>
      <c r="F350" s="80">
        <f t="shared" si="11"/>
        <v>2508</v>
      </c>
    </row>
    <row r="351" spans="1:6" ht="15.75" customHeight="1">
      <c r="A351" s="14">
        <v>104</v>
      </c>
      <c r="B351" s="15" t="s">
        <v>351</v>
      </c>
      <c r="C351" s="30">
        <v>3</v>
      </c>
      <c r="D351" s="24">
        <v>7000</v>
      </c>
      <c r="E351" s="77">
        <f t="shared" si="10"/>
        <v>8400</v>
      </c>
      <c r="F351" s="80">
        <f t="shared" si="11"/>
        <v>9240</v>
      </c>
    </row>
    <row r="352" spans="1:6" ht="15.75" customHeight="1">
      <c r="A352" s="13">
        <v>105</v>
      </c>
      <c r="B352" s="15" t="s">
        <v>352</v>
      </c>
      <c r="C352" s="31">
        <v>1</v>
      </c>
      <c r="D352" s="24">
        <v>7500</v>
      </c>
      <c r="E352" s="77">
        <f t="shared" si="10"/>
        <v>9000</v>
      </c>
      <c r="F352" s="80">
        <f t="shared" si="11"/>
        <v>9900</v>
      </c>
    </row>
    <row r="353" spans="1:6" ht="15.75" customHeight="1">
      <c r="A353" s="14">
        <v>106</v>
      </c>
      <c r="B353" s="6" t="s">
        <v>353</v>
      </c>
      <c r="C353" s="31">
        <v>1</v>
      </c>
      <c r="D353" s="24">
        <v>5000</v>
      </c>
      <c r="E353" s="77">
        <f t="shared" si="10"/>
        <v>6000</v>
      </c>
      <c r="F353" s="80">
        <f t="shared" si="11"/>
        <v>6600.0000000000009</v>
      </c>
    </row>
    <row r="354" spans="1:6" ht="15.75" customHeight="1">
      <c r="A354" s="13">
        <v>107</v>
      </c>
      <c r="B354" s="15" t="s">
        <v>354</v>
      </c>
      <c r="C354" s="31">
        <v>175</v>
      </c>
      <c r="D354" s="24">
        <v>450</v>
      </c>
      <c r="E354" s="77">
        <f t="shared" si="10"/>
        <v>540</v>
      </c>
      <c r="F354" s="80">
        <f t="shared" si="11"/>
        <v>594</v>
      </c>
    </row>
    <row r="355" spans="1:6" ht="15.75" customHeight="1">
      <c r="A355" s="14">
        <v>108</v>
      </c>
      <c r="B355" s="15" t="s">
        <v>355</v>
      </c>
      <c r="C355" s="31">
        <v>23</v>
      </c>
      <c r="D355" s="24">
        <v>120</v>
      </c>
      <c r="E355" s="77">
        <f t="shared" si="10"/>
        <v>144</v>
      </c>
      <c r="F355" s="80">
        <f t="shared" si="11"/>
        <v>158.4</v>
      </c>
    </row>
    <row r="356" spans="1:6" ht="15.75" customHeight="1">
      <c r="A356" s="13">
        <v>109</v>
      </c>
      <c r="B356" s="15" t="s">
        <v>356</v>
      </c>
      <c r="C356" s="31">
        <v>64</v>
      </c>
      <c r="D356" s="24">
        <v>140</v>
      </c>
      <c r="E356" s="77">
        <f t="shared" si="10"/>
        <v>168</v>
      </c>
      <c r="F356" s="80">
        <f t="shared" si="11"/>
        <v>184.8</v>
      </c>
    </row>
    <row r="357" spans="1:6" ht="15.75" customHeight="1">
      <c r="A357" s="14">
        <v>110</v>
      </c>
      <c r="B357" s="15" t="s">
        <v>357</v>
      </c>
      <c r="C357" s="31">
        <v>2</v>
      </c>
      <c r="D357" s="24">
        <v>9500</v>
      </c>
      <c r="E357" s="77">
        <f t="shared" si="10"/>
        <v>11400</v>
      </c>
      <c r="F357" s="80">
        <f t="shared" si="11"/>
        <v>12540.000000000002</v>
      </c>
    </row>
    <row r="358" spans="1:6" ht="15.75" customHeight="1">
      <c r="A358" s="13">
        <v>111</v>
      </c>
      <c r="B358" s="15" t="s">
        <v>358</v>
      </c>
      <c r="C358" s="31">
        <v>1</v>
      </c>
      <c r="D358" s="24">
        <v>2000</v>
      </c>
      <c r="E358" s="77">
        <f t="shared" si="10"/>
        <v>2400</v>
      </c>
      <c r="F358" s="80">
        <f t="shared" si="11"/>
        <v>2640</v>
      </c>
    </row>
    <row r="359" spans="1:6" ht="15.75" customHeight="1">
      <c r="A359" s="14">
        <v>112</v>
      </c>
      <c r="B359" s="15" t="s">
        <v>359</v>
      </c>
      <c r="C359" s="31">
        <v>5</v>
      </c>
      <c r="D359" s="24">
        <v>29000</v>
      </c>
      <c r="E359" s="77">
        <f t="shared" si="10"/>
        <v>34800</v>
      </c>
      <c r="F359" s="80">
        <f t="shared" si="11"/>
        <v>38280</v>
      </c>
    </row>
    <row r="360" spans="1:6" ht="15.75" customHeight="1">
      <c r="A360" s="13">
        <v>113</v>
      </c>
      <c r="B360" s="6" t="s">
        <v>360</v>
      </c>
      <c r="C360" s="34" t="s">
        <v>361</v>
      </c>
      <c r="D360" s="24">
        <v>450</v>
      </c>
      <c r="E360" s="77">
        <f t="shared" si="10"/>
        <v>540</v>
      </c>
      <c r="F360" s="80">
        <f t="shared" si="11"/>
        <v>594</v>
      </c>
    </row>
    <row r="361" spans="1:6" ht="15.75" customHeight="1">
      <c r="A361" s="14">
        <v>114</v>
      </c>
      <c r="B361" s="6" t="s">
        <v>362</v>
      </c>
      <c r="C361" s="31">
        <v>51</v>
      </c>
      <c r="D361" s="24">
        <v>350</v>
      </c>
      <c r="E361" s="77">
        <f t="shared" si="10"/>
        <v>420</v>
      </c>
      <c r="F361" s="80">
        <f t="shared" si="11"/>
        <v>462.00000000000006</v>
      </c>
    </row>
    <row r="362" spans="1:6" ht="15.75" customHeight="1">
      <c r="A362" s="13">
        <v>115</v>
      </c>
      <c r="B362" s="6" t="s">
        <v>363</v>
      </c>
      <c r="C362" s="31">
        <v>113</v>
      </c>
      <c r="D362" s="24">
        <v>400</v>
      </c>
      <c r="E362" s="77">
        <f t="shared" si="10"/>
        <v>480</v>
      </c>
      <c r="F362" s="80">
        <f t="shared" si="11"/>
        <v>528</v>
      </c>
    </row>
    <row r="363" spans="1:6" ht="15.75" customHeight="1">
      <c r="A363" s="14">
        <v>116</v>
      </c>
      <c r="B363" s="6" t="s">
        <v>364</v>
      </c>
      <c r="C363" s="31">
        <v>3</v>
      </c>
      <c r="D363" s="24">
        <v>400</v>
      </c>
      <c r="E363" s="77">
        <f t="shared" si="10"/>
        <v>480</v>
      </c>
      <c r="F363" s="80">
        <f t="shared" si="11"/>
        <v>528</v>
      </c>
    </row>
    <row r="364" spans="1:6" ht="15.75" customHeight="1">
      <c r="A364" s="13">
        <v>117</v>
      </c>
      <c r="B364" s="6" t="s">
        <v>365</v>
      </c>
      <c r="C364" s="31">
        <v>24</v>
      </c>
      <c r="D364" s="24">
        <v>400</v>
      </c>
      <c r="E364" s="77">
        <f t="shared" si="10"/>
        <v>480</v>
      </c>
      <c r="F364" s="80">
        <f t="shared" si="11"/>
        <v>528</v>
      </c>
    </row>
    <row r="365" spans="1:6" ht="15.75" customHeight="1">
      <c r="A365" s="14">
        <v>118</v>
      </c>
      <c r="B365" s="15" t="s">
        <v>366</v>
      </c>
      <c r="C365" s="31">
        <v>3</v>
      </c>
      <c r="D365" s="24">
        <v>7000</v>
      </c>
      <c r="E365" s="77">
        <f t="shared" si="10"/>
        <v>8400</v>
      </c>
      <c r="F365" s="80">
        <f t="shared" si="11"/>
        <v>9240</v>
      </c>
    </row>
    <row r="366" spans="1:6" ht="15.75" customHeight="1">
      <c r="A366" s="13">
        <v>119</v>
      </c>
      <c r="B366" s="15" t="s">
        <v>367</v>
      </c>
      <c r="C366" s="31">
        <v>50</v>
      </c>
      <c r="D366" s="24">
        <v>2000</v>
      </c>
      <c r="E366" s="77">
        <f t="shared" si="10"/>
        <v>2400</v>
      </c>
      <c r="F366" s="80">
        <f t="shared" si="11"/>
        <v>2640</v>
      </c>
    </row>
    <row r="367" spans="1:6" ht="15.75" customHeight="1">
      <c r="A367" s="14">
        <v>120</v>
      </c>
      <c r="B367" s="15" t="s">
        <v>368</v>
      </c>
      <c r="C367" s="31">
        <v>20</v>
      </c>
      <c r="D367" s="24">
        <v>9750</v>
      </c>
      <c r="E367" s="77">
        <f t="shared" si="10"/>
        <v>11700</v>
      </c>
      <c r="F367" s="80">
        <f t="shared" si="11"/>
        <v>12870.000000000002</v>
      </c>
    </row>
    <row r="368" spans="1:6" ht="15.75" customHeight="1">
      <c r="A368" s="13">
        <v>121</v>
      </c>
      <c r="B368" s="15" t="s">
        <v>369</v>
      </c>
      <c r="C368" s="31">
        <v>27</v>
      </c>
      <c r="D368" s="24">
        <v>2500</v>
      </c>
      <c r="E368" s="77">
        <f t="shared" si="10"/>
        <v>3000</v>
      </c>
      <c r="F368" s="80">
        <f t="shared" si="11"/>
        <v>3300.0000000000005</v>
      </c>
    </row>
    <row r="369" spans="1:20" ht="15.75" customHeight="1">
      <c r="A369" s="14">
        <v>122</v>
      </c>
      <c r="B369" s="15" t="s">
        <v>370</v>
      </c>
      <c r="C369" s="31">
        <v>5</v>
      </c>
      <c r="D369" s="24">
        <v>10400</v>
      </c>
      <c r="E369" s="77">
        <f t="shared" si="10"/>
        <v>12480</v>
      </c>
      <c r="F369" s="80">
        <f t="shared" si="11"/>
        <v>13728.000000000002</v>
      </c>
    </row>
    <row r="370" spans="1:20" ht="15.75" customHeight="1">
      <c r="A370" s="13">
        <v>123</v>
      </c>
      <c r="B370" s="15" t="s">
        <v>371</v>
      </c>
      <c r="C370" s="31">
        <v>4</v>
      </c>
      <c r="D370" s="24">
        <v>3300</v>
      </c>
      <c r="E370" s="77">
        <f t="shared" si="10"/>
        <v>3960</v>
      </c>
      <c r="F370" s="80">
        <f t="shared" si="11"/>
        <v>4356</v>
      </c>
    </row>
    <row r="371" spans="1:20" ht="15.75" customHeight="1">
      <c r="A371" s="10">
        <v>124</v>
      </c>
      <c r="B371" s="6" t="s">
        <v>372</v>
      </c>
      <c r="C371" s="31">
        <v>2</v>
      </c>
      <c r="D371" s="24">
        <v>45000</v>
      </c>
      <c r="E371" s="77">
        <f t="shared" si="10"/>
        <v>54000</v>
      </c>
      <c r="F371" s="80">
        <f t="shared" si="11"/>
        <v>59400.000000000007</v>
      </c>
    </row>
    <row r="372" spans="1:20" ht="15.75" customHeight="1">
      <c r="A372" s="5">
        <v>125</v>
      </c>
      <c r="B372" s="6" t="s">
        <v>373</v>
      </c>
      <c r="C372" s="31">
        <v>2</v>
      </c>
      <c r="D372" s="24">
        <v>2500</v>
      </c>
      <c r="E372" s="77">
        <f t="shared" si="10"/>
        <v>3000</v>
      </c>
      <c r="F372" s="80">
        <f t="shared" si="11"/>
        <v>3300.0000000000005</v>
      </c>
    </row>
    <row r="373" spans="1:20" ht="15.75" customHeight="1">
      <c r="A373" s="10">
        <v>126</v>
      </c>
      <c r="B373" s="6" t="s">
        <v>374</v>
      </c>
      <c r="C373" s="31">
        <v>0</v>
      </c>
      <c r="D373" s="24">
        <v>650</v>
      </c>
      <c r="E373" s="77">
        <f t="shared" si="10"/>
        <v>780</v>
      </c>
      <c r="F373" s="80">
        <f t="shared" si="11"/>
        <v>858.00000000000011</v>
      </c>
    </row>
    <row r="374" spans="1:20" ht="15.75" customHeight="1">
      <c r="A374" s="13">
        <v>127</v>
      </c>
      <c r="B374" s="15" t="s">
        <v>375</v>
      </c>
      <c r="C374" s="31">
        <v>2</v>
      </c>
      <c r="D374" s="24">
        <v>800</v>
      </c>
      <c r="E374" s="77">
        <f t="shared" si="10"/>
        <v>960</v>
      </c>
      <c r="F374" s="80">
        <f t="shared" si="11"/>
        <v>1056</v>
      </c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</row>
    <row r="375" spans="1:20" ht="15.75" customHeight="1">
      <c r="A375" s="14">
        <v>128</v>
      </c>
      <c r="B375" s="15" t="s">
        <v>376</v>
      </c>
      <c r="C375" s="31">
        <v>1</v>
      </c>
      <c r="D375" s="24">
        <v>1000</v>
      </c>
      <c r="E375" s="77">
        <f t="shared" si="10"/>
        <v>1200</v>
      </c>
      <c r="F375" s="80">
        <f t="shared" si="11"/>
        <v>1320</v>
      </c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</row>
    <row r="376" spans="1:20" ht="15.75" customHeight="1">
      <c r="A376" s="13">
        <v>129</v>
      </c>
      <c r="B376" s="15" t="s">
        <v>377</v>
      </c>
      <c r="C376" s="31">
        <v>3</v>
      </c>
      <c r="D376" s="24">
        <v>450</v>
      </c>
      <c r="E376" s="77">
        <f t="shared" si="10"/>
        <v>540</v>
      </c>
      <c r="F376" s="80">
        <f t="shared" si="11"/>
        <v>594</v>
      </c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</row>
    <row r="377" spans="1:20" ht="15.75" customHeight="1">
      <c r="A377" s="14">
        <v>130</v>
      </c>
      <c r="B377" s="15" t="s">
        <v>378</v>
      </c>
      <c r="C377" s="31">
        <v>5</v>
      </c>
      <c r="D377" s="24">
        <v>1000</v>
      </c>
      <c r="E377" s="77">
        <f t="shared" si="10"/>
        <v>1200</v>
      </c>
      <c r="F377" s="80">
        <f t="shared" si="11"/>
        <v>1320</v>
      </c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</row>
    <row r="378" spans="1:20" ht="15.75" customHeight="1">
      <c r="A378" s="13">
        <v>131</v>
      </c>
      <c r="B378" s="15" t="s">
        <v>379</v>
      </c>
      <c r="C378" s="31">
        <v>26</v>
      </c>
      <c r="D378" s="24">
        <v>120</v>
      </c>
      <c r="E378" s="77">
        <f t="shared" si="10"/>
        <v>144</v>
      </c>
      <c r="F378" s="80">
        <f t="shared" si="11"/>
        <v>158.4</v>
      </c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</row>
    <row r="379" spans="1:20" ht="15.75" customHeight="1">
      <c r="A379" s="14">
        <v>132</v>
      </c>
      <c r="B379" s="15" t="s">
        <v>380</v>
      </c>
      <c r="C379" s="31">
        <v>7</v>
      </c>
      <c r="D379" s="24"/>
      <c r="E379" s="77">
        <f t="shared" si="10"/>
        <v>0</v>
      </c>
      <c r="F379" s="80">
        <f t="shared" si="11"/>
        <v>0</v>
      </c>
    </row>
    <row r="380" spans="1:20" ht="15.75" customHeight="1">
      <c r="A380" s="13">
        <v>133</v>
      </c>
      <c r="B380" s="6" t="s">
        <v>381</v>
      </c>
      <c r="C380" s="31">
        <v>7</v>
      </c>
      <c r="D380" s="24">
        <v>10000</v>
      </c>
      <c r="E380" s="77">
        <f t="shared" si="10"/>
        <v>12000</v>
      </c>
      <c r="F380" s="80">
        <f t="shared" si="11"/>
        <v>13200.000000000002</v>
      </c>
    </row>
    <row r="381" spans="1:20" ht="15.75" customHeight="1">
      <c r="A381" s="14">
        <v>134</v>
      </c>
      <c r="B381" s="15" t="s">
        <v>382</v>
      </c>
      <c r="C381" s="32">
        <v>1</v>
      </c>
      <c r="D381" s="24">
        <v>22850</v>
      </c>
      <c r="E381" s="77">
        <f t="shared" si="10"/>
        <v>27420</v>
      </c>
      <c r="F381" s="80">
        <f t="shared" si="11"/>
        <v>30162.000000000004</v>
      </c>
    </row>
    <row r="382" spans="1:20" ht="15.75" customHeight="1">
      <c r="A382" s="13">
        <v>135</v>
      </c>
      <c r="B382" s="6" t="s">
        <v>383</v>
      </c>
      <c r="C382" s="32">
        <v>0</v>
      </c>
      <c r="D382" s="24">
        <v>3000</v>
      </c>
      <c r="E382" s="77">
        <f t="shared" si="10"/>
        <v>3600</v>
      </c>
      <c r="F382" s="80">
        <f t="shared" si="11"/>
        <v>3960.0000000000005</v>
      </c>
    </row>
    <row r="383" spans="1:20" ht="15.75" customHeight="1">
      <c r="A383" s="13">
        <v>137</v>
      </c>
      <c r="B383" s="15" t="s">
        <v>384</v>
      </c>
      <c r="C383" s="32">
        <v>20</v>
      </c>
      <c r="D383" s="24">
        <v>1500</v>
      </c>
      <c r="E383" s="77">
        <f t="shared" si="10"/>
        <v>1800</v>
      </c>
      <c r="F383" s="80">
        <f t="shared" si="11"/>
        <v>1980.0000000000002</v>
      </c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</row>
    <row r="384" spans="1:20" ht="15.75" customHeight="1">
      <c r="A384" s="13">
        <v>138</v>
      </c>
      <c r="B384" s="35" t="s">
        <v>385</v>
      </c>
      <c r="C384" s="36">
        <v>2</v>
      </c>
      <c r="D384" s="24">
        <v>16840</v>
      </c>
      <c r="E384" s="77">
        <f t="shared" si="10"/>
        <v>20208</v>
      </c>
      <c r="F384" s="80">
        <f t="shared" si="11"/>
        <v>22228.800000000003</v>
      </c>
    </row>
    <row r="385" spans="1:6" ht="15.75" customHeight="1">
      <c r="A385" s="14">
        <v>139</v>
      </c>
      <c r="B385" s="35" t="s">
        <v>386</v>
      </c>
      <c r="C385" s="36">
        <v>3</v>
      </c>
      <c r="D385" s="8">
        <v>70000</v>
      </c>
      <c r="E385" s="75">
        <f t="shared" si="10"/>
        <v>84000</v>
      </c>
      <c r="F385" s="80">
        <f t="shared" si="11"/>
        <v>92400.000000000015</v>
      </c>
    </row>
    <row r="386" spans="1:6" ht="15.75" customHeight="1">
      <c r="A386" s="25"/>
      <c r="B386" s="26"/>
      <c r="D386" s="27"/>
      <c r="E386" s="27"/>
      <c r="F386" s="80">
        <f t="shared" si="11"/>
        <v>0</v>
      </c>
    </row>
    <row r="387" spans="1:6" ht="15.75" customHeight="1">
      <c r="A387" s="97" t="s">
        <v>387</v>
      </c>
      <c r="B387" s="98"/>
      <c r="C387" s="98"/>
      <c r="D387" s="98"/>
      <c r="E387" s="99"/>
      <c r="F387" s="80">
        <f t="shared" si="11"/>
        <v>0</v>
      </c>
    </row>
    <row r="388" spans="1:6" ht="15.75" customHeight="1">
      <c r="A388" s="100"/>
      <c r="B388" s="101"/>
      <c r="C388" s="101"/>
      <c r="D388" s="101"/>
      <c r="E388" s="102"/>
      <c r="F388" s="80">
        <f t="shared" ref="F388:F451" si="12">E388*1.1</f>
        <v>0</v>
      </c>
    </row>
    <row r="389" spans="1:6" ht="15.75" customHeight="1">
      <c r="A389" s="14">
        <v>1</v>
      </c>
      <c r="B389" s="6" t="s">
        <v>388</v>
      </c>
      <c r="C389" s="37">
        <v>1</v>
      </c>
      <c r="D389" s="8">
        <v>4350</v>
      </c>
      <c r="E389" s="75">
        <f t="shared" ref="E389:E438" si="13">D389*1.2</f>
        <v>5220</v>
      </c>
      <c r="F389" s="80">
        <f t="shared" si="12"/>
        <v>5742.0000000000009</v>
      </c>
    </row>
    <row r="390" spans="1:6" ht="15.75" customHeight="1">
      <c r="A390" s="14">
        <v>2</v>
      </c>
      <c r="B390" s="6" t="s">
        <v>389</v>
      </c>
      <c r="C390" s="37">
        <v>23</v>
      </c>
      <c r="D390" s="8">
        <v>2500</v>
      </c>
      <c r="E390" s="75">
        <f t="shared" si="13"/>
        <v>3000</v>
      </c>
      <c r="F390" s="80">
        <f t="shared" si="12"/>
        <v>3300.0000000000005</v>
      </c>
    </row>
    <row r="391" spans="1:6" ht="15.75" customHeight="1">
      <c r="A391" s="10">
        <v>3</v>
      </c>
      <c r="B391" s="6" t="s">
        <v>390</v>
      </c>
      <c r="C391" s="37">
        <v>2</v>
      </c>
      <c r="D391" s="8">
        <v>3800</v>
      </c>
      <c r="E391" s="75">
        <f t="shared" si="13"/>
        <v>4560</v>
      </c>
      <c r="F391" s="80">
        <f t="shared" si="12"/>
        <v>5016</v>
      </c>
    </row>
    <row r="392" spans="1:6" ht="15.75" customHeight="1">
      <c r="A392" s="10">
        <v>4</v>
      </c>
      <c r="B392" s="6" t="s">
        <v>391</v>
      </c>
      <c r="C392" s="37">
        <v>11</v>
      </c>
      <c r="D392" s="8">
        <v>3800</v>
      </c>
      <c r="E392" s="75">
        <f t="shared" si="13"/>
        <v>4560</v>
      </c>
      <c r="F392" s="80">
        <f t="shared" si="12"/>
        <v>5016</v>
      </c>
    </row>
    <row r="393" spans="1:6" ht="15.75" customHeight="1">
      <c r="A393" s="10">
        <v>5</v>
      </c>
      <c r="B393" s="6" t="s">
        <v>392</v>
      </c>
      <c r="C393" s="37">
        <v>0</v>
      </c>
      <c r="D393" s="8">
        <v>4750</v>
      </c>
      <c r="E393" s="75">
        <f t="shared" si="13"/>
        <v>5700</v>
      </c>
      <c r="F393" s="80">
        <f t="shared" si="12"/>
        <v>6270.0000000000009</v>
      </c>
    </row>
    <row r="394" spans="1:6" ht="15.75" customHeight="1">
      <c r="A394" s="10">
        <v>6</v>
      </c>
      <c r="B394" s="6" t="s">
        <v>393</v>
      </c>
      <c r="C394" s="37">
        <v>0</v>
      </c>
      <c r="D394" s="8">
        <v>5200</v>
      </c>
      <c r="E394" s="75">
        <f t="shared" si="13"/>
        <v>6240</v>
      </c>
      <c r="F394" s="80">
        <f t="shared" si="12"/>
        <v>6864.0000000000009</v>
      </c>
    </row>
    <row r="395" spans="1:6" ht="15.75" customHeight="1">
      <c r="A395" s="14">
        <v>7</v>
      </c>
      <c r="B395" s="6" t="s">
        <v>394</v>
      </c>
      <c r="C395" s="37">
        <v>1</v>
      </c>
      <c r="D395" s="8">
        <v>22000</v>
      </c>
      <c r="E395" s="75">
        <f t="shared" si="13"/>
        <v>26400</v>
      </c>
      <c r="F395" s="80">
        <f t="shared" si="12"/>
        <v>29040.000000000004</v>
      </c>
    </row>
    <row r="396" spans="1:6" ht="15.75" customHeight="1">
      <c r="A396" s="14">
        <v>8</v>
      </c>
      <c r="B396" s="6" t="s">
        <v>395</v>
      </c>
      <c r="C396" s="37">
        <v>1</v>
      </c>
      <c r="D396" s="8">
        <v>27000</v>
      </c>
      <c r="E396" s="75">
        <f t="shared" si="13"/>
        <v>32400</v>
      </c>
      <c r="F396" s="80">
        <f t="shared" si="12"/>
        <v>35640</v>
      </c>
    </row>
    <row r="397" spans="1:6" ht="15.75" customHeight="1">
      <c r="A397" s="14">
        <v>9</v>
      </c>
      <c r="B397" s="6" t="s">
        <v>396</v>
      </c>
      <c r="C397" s="37">
        <v>1</v>
      </c>
      <c r="D397" s="8">
        <v>23000</v>
      </c>
      <c r="E397" s="75">
        <f t="shared" si="13"/>
        <v>27600</v>
      </c>
      <c r="F397" s="80">
        <f t="shared" si="12"/>
        <v>30360.000000000004</v>
      </c>
    </row>
    <row r="398" spans="1:6" ht="15.75" customHeight="1">
      <c r="A398" s="10">
        <v>10</v>
      </c>
      <c r="B398" s="6" t="s">
        <v>397</v>
      </c>
      <c r="C398" s="37">
        <v>0</v>
      </c>
      <c r="D398" s="8">
        <v>32000</v>
      </c>
      <c r="E398" s="75">
        <f t="shared" si="13"/>
        <v>38400</v>
      </c>
      <c r="F398" s="80">
        <f t="shared" si="12"/>
        <v>42240</v>
      </c>
    </row>
    <row r="399" spans="1:6" ht="15.75" customHeight="1">
      <c r="A399" s="14">
        <v>11</v>
      </c>
      <c r="B399" s="6" t="s">
        <v>398</v>
      </c>
      <c r="C399" s="37">
        <v>1</v>
      </c>
      <c r="D399" s="8">
        <v>20000</v>
      </c>
      <c r="E399" s="75">
        <f t="shared" si="13"/>
        <v>24000</v>
      </c>
      <c r="F399" s="80">
        <f t="shared" si="12"/>
        <v>26400.000000000004</v>
      </c>
    </row>
    <row r="400" spans="1:6" ht="15.75" customHeight="1">
      <c r="A400" s="14">
        <v>12</v>
      </c>
      <c r="B400" s="38" t="s">
        <v>399</v>
      </c>
      <c r="C400" s="39">
        <v>3</v>
      </c>
      <c r="D400" s="8">
        <v>17000</v>
      </c>
      <c r="E400" s="75">
        <f t="shared" si="13"/>
        <v>20400</v>
      </c>
      <c r="F400" s="80">
        <f t="shared" si="12"/>
        <v>22440</v>
      </c>
    </row>
    <row r="401" spans="1:6" ht="15.75" customHeight="1">
      <c r="A401" s="14">
        <v>13</v>
      </c>
      <c r="B401" s="40" t="s">
        <v>400</v>
      </c>
      <c r="C401" s="11">
        <v>1</v>
      </c>
      <c r="D401" s="8">
        <v>18500</v>
      </c>
      <c r="E401" s="75">
        <f t="shared" si="13"/>
        <v>22200</v>
      </c>
      <c r="F401" s="80">
        <f t="shared" si="12"/>
        <v>24420.000000000004</v>
      </c>
    </row>
    <row r="402" spans="1:6" ht="15.75" customHeight="1">
      <c r="A402" s="14">
        <v>14</v>
      </c>
      <c r="B402" s="23" t="s">
        <v>401</v>
      </c>
      <c r="C402" s="18">
        <v>2</v>
      </c>
      <c r="D402" s="8">
        <v>17000</v>
      </c>
      <c r="E402" s="75">
        <f t="shared" si="13"/>
        <v>20400</v>
      </c>
      <c r="F402" s="80">
        <f t="shared" si="12"/>
        <v>22440</v>
      </c>
    </row>
    <row r="403" spans="1:6" ht="15.75" customHeight="1">
      <c r="A403" s="14">
        <v>15</v>
      </c>
      <c r="B403" s="40" t="s">
        <v>402</v>
      </c>
      <c r="C403" s="11">
        <v>4</v>
      </c>
      <c r="D403" s="8">
        <v>21000</v>
      </c>
      <c r="E403" s="75">
        <f t="shared" si="13"/>
        <v>25200</v>
      </c>
      <c r="F403" s="80">
        <f t="shared" si="12"/>
        <v>27720.000000000004</v>
      </c>
    </row>
    <row r="404" spans="1:6" ht="15.75" customHeight="1">
      <c r="A404" s="14">
        <v>16</v>
      </c>
      <c r="B404" s="40" t="s">
        <v>403</v>
      </c>
      <c r="C404" s="11">
        <v>1</v>
      </c>
      <c r="D404" s="8">
        <v>1800</v>
      </c>
      <c r="E404" s="75">
        <f t="shared" si="13"/>
        <v>2160</v>
      </c>
      <c r="F404" s="80">
        <f t="shared" si="12"/>
        <v>2376</v>
      </c>
    </row>
    <row r="405" spans="1:6" ht="15.75" customHeight="1">
      <c r="A405" s="14">
        <v>17</v>
      </c>
      <c r="B405" s="40" t="s">
        <v>404</v>
      </c>
      <c r="C405" s="11">
        <v>8</v>
      </c>
      <c r="D405" s="8">
        <v>5000</v>
      </c>
      <c r="E405" s="75">
        <f t="shared" si="13"/>
        <v>6000</v>
      </c>
      <c r="F405" s="80">
        <f t="shared" si="12"/>
        <v>6600.0000000000009</v>
      </c>
    </row>
    <row r="406" spans="1:6" ht="15.75" customHeight="1">
      <c r="A406" s="14">
        <v>18</v>
      </c>
      <c r="B406" s="40" t="s">
        <v>405</v>
      </c>
      <c r="C406" s="11">
        <v>215</v>
      </c>
      <c r="D406" s="8">
        <v>1300</v>
      </c>
      <c r="E406" s="75">
        <f t="shared" si="13"/>
        <v>1560</v>
      </c>
      <c r="F406" s="80">
        <f t="shared" si="12"/>
        <v>1716.0000000000002</v>
      </c>
    </row>
    <row r="407" spans="1:6" ht="15.75" customHeight="1">
      <c r="A407" s="14">
        <v>19</v>
      </c>
      <c r="B407" s="40" t="s">
        <v>406</v>
      </c>
      <c r="C407" s="11">
        <v>9</v>
      </c>
      <c r="D407" s="8">
        <v>2200</v>
      </c>
      <c r="E407" s="75">
        <f t="shared" si="13"/>
        <v>2640</v>
      </c>
      <c r="F407" s="80">
        <f t="shared" si="12"/>
        <v>2904.0000000000005</v>
      </c>
    </row>
    <row r="408" spans="1:6" ht="15.75" customHeight="1">
      <c r="A408" s="14">
        <v>20</v>
      </c>
      <c r="B408" s="40" t="s">
        <v>407</v>
      </c>
      <c r="C408" s="11">
        <v>64</v>
      </c>
      <c r="D408" s="8">
        <v>2500</v>
      </c>
      <c r="E408" s="75">
        <f t="shared" si="13"/>
        <v>3000</v>
      </c>
      <c r="F408" s="80">
        <f t="shared" si="12"/>
        <v>3300.0000000000005</v>
      </c>
    </row>
    <row r="409" spans="1:6" ht="15.75" customHeight="1">
      <c r="A409" s="10">
        <v>21</v>
      </c>
      <c r="B409" s="40" t="s">
        <v>408</v>
      </c>
      <c r="C409" s="11">
        <v>3</v>
      </c>
      <c r="D409" s="8">
        <v>4000</v>
      </c>
      <c r="E409" s="75">
        <f t="shared" si="13"/>
        <v>4800</v>
      </c>
      <c r="F409" s="80">
        <f t="shared" si="12"/>
        <v>5280</v>
      </c>
    </row>
    <row r="410" spans="1:6" ht="15.75" customHeight="1">
      <c r="A410" s="14">
        <v>22</v>
      </c>
      <c r="B410" s="40" t="s">
        <v>409</v>
      </c>
      <c r="C410" s="11">
        <v>37</v>
      </c>
      <c r="D410" s="8">
        <v>2100</v>
      </c>
      <c r="E410" s="75">
        <f t="shared" si="13"/>
        <v>2520</v>
      </c>
      <c r="F410" s="80">
        <f t="shared" si="12"/>
        <v>2772</v>
      </c>
    </row>
    <row r="411" spans="1:6" ht="15.75" customHeight="1">
      <c r="A411" s="14">
        <v>23</v>
      </c>
      <c r="B411" s="40" t="s">
        <v>410</v>
      </c>
      <c r="C411" s="11">
        <v>203</v>
      </c>
      <c r="D411" s="8">
        <v>2500</v>
      </c>
      <c r="E411" s="75">
        <f t="shared" si="13"/>
        <v>3000</v>
      </c>
      <c r="F411" s="80">
        <f t="shared" si="12"/>
        <v>3300.0000000000005</v>
      </c>
    </row>
    <row r="412" spans="1:6" ht="15.75" customHeight="1">
      <c r="A412" s="14">
        <v>24</v>
      </c>
      <c r="B412" s="40" t="s">
        <v>411</v>
      </c>
      <c r="C412" s="11">
        <v>167</v>
      </c>
      <c r="D412" s="8">
        <v>5300</v>
      </c>
      <c r="E412" s="75">
        <f t="shared" si="13"/>
        <v>6360</v>
      </c>
      <c r="F412" s="80">
        <f t="shared" si="12"/>
        <v>6996.0000000000009</v>
      </c>
    </row>
    <row r="413" spans="1:6" ht="15.75" customHeight="1">
      <c r="A413" s="10">
        <v>25</v>
      </c>
      <c r="B413" s="40" t="s">
        <v>412</v>
      </c>
      <c r="C413" s="11">
        <v>0</v>
      </c>
      <c r="D413" s="8">
        <v>2200</v>
      </c>
      <c r="E413" s="75">
        <f t="shared" si="13"/>
        <v>2640</v>
      </c>
      <c r="F413" s="80">
        <f t="shared" si="12"/>
        <v>2904.0000000000005</v>
      </c>
    </row>
    <row r="414" spans="1:6" ht="15.75" customHeight="1">
      <c r="A414" s="14">
        <v>26</v>
      </c>
      <c r="B414" s="40" t="s">
        <v>413</v>
      </c>
      <c r="C414" s="11">
        <v>3</v>
      </c>
      <c r="D414" s="8">
        <v>2600</v>
      </c>
      <c r="E414" s="75">
        <f t="shared" si="13"/>
        <v>3120</v>
      </c>
      <c r="F414" s="80">
        <f t="shared" si="12"/>
        <v>3432.0000000000005</v>
      </c>
    </row>
    <row r="415" spans="1:6" ht="15.75" customHeight="1">
      <c r="A415" s="14">
        <v>27</v>
      </c>
      <c r="B415" s="40" t="s">
        <v>414</v>
      </c>
      <c r="C415" s="11">
        <v>19</v>
      </c>
      <c r="D415" s="8">
        <v>1000</v>
      </c>
      <c r="E415" s="75">
        <f t="shared" si="13"/>
        <v>1200</v>
      </c>
      <c r="F415" s="80">
        <f t="shared" si="12"/>
        <v>1320</v>
      </c>
    </row>
    <row r="416" spans="1:6" ht="15.75" customHeight="1">
      <c r="A416" s="14">
        <v>28</v>
      </c>
      <c r="B416" s="40" t="s">
        <v>415</v>
      </c>
      <c r="C416" s="11">
        <v>147</v>
      </c>
      <c r="D416" s="8">
        <v>2000</v>
      </c>
      <c r="E416" s="75">
        <f t="shared" si="13"/>
        <v>2400</v>
      </c>
      <c r="F416" s="80">
        <f t="shared" si="12"/>
        <v>2640</v>
      </c>
    </row>
    <row r="417" spans="1:6" ht="15.75" customHeight="1">
      <c r="A417" s="14">
        <v>29</v>
      </c>
      <c r="B417" s="40" t="s">
        <v>416</v>
      </c>
      <c r="C417" s="11">
        <v>39</v>
      </c>
      <c r="D417" s="8">
        <v>2000</v>
      </c>
      <c r="E417" s="75">
        <f t="shared" si="13"/>
        <v>2400</v>
      </c>
      <c r="F417" s="80">
        <f t="shared" si="12"/>
        <v>2640</v>
      </c>
    </row>
    <row r="418" spans="1:6" ht="15.75" customHeight="1">
      <c r="A418" s="14">
        <v>30</v>
      </c>
      <c r="B418" s="40" t="s">
        <v>417</v>
      </c>
      <c r="C418" s="11">
        <v>21</v>
      </c>
      <c r="D418" s="8">
        <v>2250</v>
      </c>
      <c r="E418" s="75">
        <f t="shared" si="13"/>
        <v>2700</v>
      </c>
      <c r="F418" s="80">
        <f t="shared" si="12"/>
        <v>2970.0000000000005</v>
      </c>
    </row>
    <row r="419" spans="1:6" ht="15.75" customHeight="1">
      <c r="A419" s="14">
        <v>31</v>
      </c>
      <c r="B419" s="40" t="s">
        <v>418</v>
      </c>
      <c r="C419" s="11">
        <v>2</v>
      </c>
      <c r="D419" s="8">
        <v>15000</v>
      </c>
      <c r="E419" s="75">
        <f t="shared" si="13"/>
        <v>18000</v>
      </c>
      <c r="F419" s="80">
        <f t="shared" si="12"/>
        <v>19800</v>
      </c>
    </row>
    <row r="420" spans="1:6" ht="15.75" customHeight="1">
      <c r="A420" s="14">
        <v>32</v>
      </c>
      <c r="B420" s="40" t="s">
        <v>419</v>
      </c>
      <c r="C420" s="11">
        <v>1</v>
      </c>
      <c r="D420" s="8">
        <v>10000</v>
      </c>
      <c r="E420" s="75">
        <f t="shared" si="13"/>
        <v>12000</v>
      </c>
      <c r="F420" s="80">
        <f t="shared" si="12"/>
        <v>13200.000000000002</v>
      </c>
    </row>
    <row r="421" spans="1:6" ht="15.75" customHeight="1">
      <c r="A421" s="14">
        <v>33</v>
      </c>
      <c r="B421" s="40" t="s">
        <v>420</v>
      </c>
      <c r="C421" s="11">
        <v>1</v>
      </c>
      <c r="D421" s="8">
        <v>15000</v>
      </c>
      <c r="E421" s="75">
        <f t="shared" si="13"/>
        <v>18000</v>
      </c>
      <c r="F421" s="80">
        <f t="shared" si="12"/>
        <v>19800</v>
      </c>
    </row>
    <row r="422" spans="1:6" ht="15.75" customHeight="1">
      <c r="A422" s="14">
        <v>34</v>
      </c>
      <c r="B422" s="40" t="s">
        <v>421</v>
      </c>
      <c r="C422" s="11">
        <v>1</v>
      </c>
      <c r="D422" s="8">
        <v>3500</v>
      </c>
      <c r="E422" s="75">
        <f t="shared" si="13"/>
        <v>4200</v>
      </c>
      <c r="F422" s="80">
        <f t="shared" si="12"/>
        <v>4620</v>
      </c>
    </row>
    <row r="423" spans="1:6" ht="15.75" customHeight="1">
      <c r="A423" s="14">
        <v>35</v>
      </c>
      <c r="B423" s="40" t="s">
        <v>422</v>
      </c>
      <c r="C423" s="11">
        <v>5</v>
      </c>
      <c r="D423" s="8">
        <v>2000</v>
      </c>
      <c r="E423" s="75">
        <f t="shared" si="13"/>
        <v>2400</v>
      </c>
      <c r="F423" s="80">
        <f t="shared" si="12"/>
        <v>2640</v>
      </c>
    </row>
    <row r="424" spans="1:6" ht="15.75" customHeight="1">
      <c r="A424" s="14">
        <v>36</v>
      </c>
      <c r="B424" s="40" t="s">
        <v>423</v>
      </c>
      <c r="C424" s="11">
        <v>2</v>
      </c>
      <c r="D424" s="8">
        <v>2000</v>
      </c>
      <c r="E424" s="75">
        <f t="shared" si="13"/>
        <v>2400</v>
      </c>
      <c r="F424" s="80">
        <f t="shared" si="12"/>
        <v>2640</v>
      </c>
    </row>
    <row r="425" spans="1:6" ht="15.75" customHeight="1">
      <c r="A425" s="14">
        <v>37</v>
      </c>
      <c r="B425" s="40" t="s">
        <v>424</v>
      </c>
      <c r="C425" s="11">
        <v>2</v>
      </c>
      <c r="D425" s="8">
        <v>2000</v>
      </c>
      <c r="E425" s="75">
        <f t="shared" si="13"/>
        <v>2400</v>
      </c>
      <c r="F425" s="80">
        <f t="shared" si="12"/>
        <v>2640</v>
      </c>
    </row>
    <row r="426" spans="1:6" ht="15.75" customHeight="1">
      <c r="A426" s="14">
        <v>38</v>
      </c>
      <c r="B426" s="40" t="s">
        <v>425</v>
      </c>
      <c r="C426" s="11">
        <v>7</v>
      </c>
      <c r="D426" s="8">
        <v>3500</v>
      </c>
      <c r="E426" s="75">
        <f t="shared" si="13"/>
        <v>4200</v>
      </c>
      <c r="F426" s="80">
        <f t="shared" si="12"/>
        <v>4620</v>
      </c>
    </row>
    <row r="427" spans="1:6" ht="15.75" customHeight="1">
      <c r="A427" s="14">
        <v>39</v>
      </c>
      <c r="B427" s="40" t="s">
        <v>426</v>
      </c>
      <c r="C427" s="11">
        <v>3</v>
      </c>
      <c r="D427" s="8">
        <v>3500</v>
      </c>
      <c r="E427" s="75">
        <f t="shared" si="13"/>
        <v>4200</v>
      </c>
      <c r="F427" s="80">
        <f t="shared" si="12"/>
        <v>4620</v>
      </c>
    </row>
    <row r="428" spans="1:6" ht="15.75" customHeight="1">
      <c r="A428" s="14">
        <v>40</v>
      </c>
      <c r="B428" s="40" t="s">
        <v>427</v>
      </c>
      <c r="C428" s="11">
        <v>3</v>
      </c>
      <c r="D428" s="8">
        <v>700</v>
      </c>
      <c r="E428" s="75">
        <f t="shared" si="13"/>
        <v>840</v>
      </c>
      <c r="F428" s="80">
        <f t="shared" si="12"/>
        <v>924.00000000000011</v>
      </c>
    </row>
    <row r="429" spans="1:6" ht="15.75" customHeight="1">
      <c r="A429" s="14">
        <v>41</v>
      </c>
      <c r="B429" s="40" t="s">
        <v>428</v>
      </c>
      <c r="C429" s="11">
        <v>2</v>
      </c>
      <c r="D429" s="8">
        <v>700</v>
      </c>
      <c r="E429" s="75">
        <f t="shared" si="13"/>
        <v>840</v>
      </c>
      <c r="F429" s="80">
        <f t="shared" si="12"/>
        <v>924.00000000000011</v>
      </c>
    </row>
    <row r="430" spans="1:6" ht="15.75" customHeight="1">
      <c r="A430" s="14">
        <v>42</v>
      </c>
      <c r="B430" s="40" t="s">
        <v>429</v>
      </c>
      <c r="C430" s="11">
        <v>2</v>
      </c>
      <c r="D430" s="8">
        <v>4370</v>
      </c>
      <c r="E430" s="75">
        <f t="shared" si="13"/>
        <v>5244</v>
      </c>
      <c r="F430" s="80">
        <f t="shared" si="12"/>
        <v>5768.4000000000005</v>
      </c>
    </row>
    <row r="431" spans="1:6" ht="15.75" customHeight="1">
      <c r="A431" s="14">
        <v>43</v>
      </c>
      <c r="B431" s="40" t="s">
        <v>430</v>
      </c>
      <c r="C431" s="11">
        <v>2</v>
      </c>
      <c r="D431" s="8">
        <v>5720</v>
      </c>
      <c r="E431" s="75">
        <f t="shared" si="13"/>
        <v>6864</v>
      </c>
      <c r="F431" s="80">
        <f t="shared" si="12"/>
        <v>7550.4000000000005</v>
      </c>
    </row>
    <row r="432" spans="1:6" ht="15.75" customHeight="1">
      <c r="A432" s="14">
        <v>44</v>
      </c>
      <c r="B432" s="40" t="s">
        <v>431</v>
      </c>
      <c r="C432" s="11">
        <v>8</v>
      </c>
      <c r="D432" s="8">
        <v>3950</v>
      </c>
      <c r="E432" s="75">
        <f t="shared" si="13"/>
        <v>4740</v>
      </c>
      <c r="F432" s="80">
        <f t="shared" si="12"/>
        <v>5214</v>
      </c>
    </row>
    <row r="433" spans="1:6" ht="15.75" customHeight="1">
      <c r="A433" s="14">
        <v>45</v>
      </c>
      <c r="B433" s="40" t="s">
        <v>432</v>
      </c>
      <c r="C433" s="11">
        <v>5</v>
      </c>
      <c r="D433" s="8">
        <v>4050</v>
      </c>
      <c r="E433" s="75">
        <f t="shared" si="13"/>
        <v>4860</v>
      </c>
      <c r="F433" s="80">
        <f t="shared" si="12"/>
        <v>5346</v>
      </c>
    </row>
    <row r="434" spans="1:6" ht="15.75" customHeight="1">
      <c r="A434" s="14">
        <v>46</v>
      </c>
      <c r="B434" s="40" t="s">
        <v>433</v>
      </c>
      <c r="C434" s="11">
        <v>6</v>
      </c>
      <c r="D434" s="8">
        <v>5300</v>
      </c>
      <c r="E434" s="75">
        <f t="shared" si="13"/>
        <v>6360</v>
      </c>
      <c r="F434" s="80">
        <f t="shared" si="12"/>
        <v>6996.0000000000009</v>
      </c>
    </row>
    <row r="435" spans="1:6" ht="15.75" customHeight="1">
      <c r="A435" s="14">
        <v>47</v>
      </c>
      <c r="B435" s="40" t="s">
        <v>434</v>
      </c>
      <c r="C435" s="11">
        <v>1</v>
      </c>
      <c r="D435" s="8">
        <v>3700</v>
      </c>
      <c r="E435" s="75">
        <f t="shared" si="13"/>
        <v>4440</v>
      </c>
      <c r="F435" s="80">
        <f t="shared" si="12"/>
        <v>4884</v>
      </c>
    </row>
    <row r="436" spans="1:6" ht="15.75" customHeight="1">
      <c r="A436" s="14">
        <v>48</v>
      </c>
      <c r="B436" s="40" t="s">
        <v>435</v>
      </c>
      <c r="C436" s="11">
        <v>1</v>
      </c>
      <c r="D436" s="8">
        <v>3920</v>
      </c>
      <c r="E436" s="75">
        <f t="shared" si="13"/>
        <v>4704</v>
      </c>
      <c r="F436" s="80">
        <f t="shared" si="12"/>
        <v>5174.4000000000005</v>
      </c>
    </row>
    <row r="437" spans="1:6" ht="15.75" customHeight="1">
      <c r="A437" s="14">
        <v>49</v>
      </c>
      <c r="B437" s="40" t="s">
        <v>436</v>
      </c>
      <c r="C437" s="11">
        <v>1</v>
      </c>
      <c r="D437" s="8">
        <v>4000</v>
      </c>
      <c r="E437" s="75">
        <f t="shared" si="13"/>
        <v>4800</v>
      </c>
      <c r="F437" s="80">
        <f t="shared" si="12"/>
        <v>5280</v>
      </c>
    </row>
    <row r="438" spans="1:6" ht="15.75" customHeight="1">
      <c r="A438" s="14">
        <v>50</v>
      </c>
      <c r="B438" s="40" t="s">
        <v>437</v>
      </c>
      <c r="C438" s="11">
        <v>5</v>
      </c>
      <c r="D438" s="8">
        <v>4330</v>
      </c>
      <c r="E438" s="75">
        <f t="shared" si="13"/>
        <v>5196</v>
      </c>
      <c r="F438" s="80">
        <f t="shared" si="12"/>
        <v>5715.6</v>
      </c>
    </row>
    <row r="439" spans="1:6" ht="15.75" customHeight="1">
      <c r="A439" s="10">
        <v>51</v>
      </c>
      <c r="B439" s="40" t="s">
        <v>438</v>
      </c>
      <c r="C439" s="11">
        <v>0</v>
      </c>
      <c r="D439" s="8">
        <v>0</v>
      </c>
      <c r="E439" s="75">
        <v>0</v>
      </c>
      <c r="F439" s="80">
        <f t="shared" si="12"/>
        <v>0</v>
      </c>
    </row>
    <row r="440" spans="1:6" ht="15.75" customHeight="1">
      <c r="A440" s="14">
        <v>52</v>
      </c>
      <c r="B440" s="40" t="s">
        <v>439</v>
      </c>
      <c r="C440" s="11">
        <v>5</v>
      </c>
      <c r="D440" s="8">
        <v>4450</v>
      </c>
      <c r="E440" s="75">
        <f t="shared" ref="E440:E504" si="14">D440*1.2</f>
        <v>5340</v>
      </c>
      <c r="F440" s="80">
        <f t="shared" si="12"/>
        <v>5874.0000000000009</v>
      </c>
    </row>
    <row r="441" spans="1:6" ht="15.75" customHeight="1">
      <c r="A441" s="14">
        <v>53</v>
      </c>
      <c r="B441" s="40" t="s">
        <v>440</v>
      </c>
      <c r="C441" s="11">
        <v>7</v>
      </c>
      <c r="D441" s="8">
        <v>6920</v>
      </c>
      <c r="E441" s="75">
        <f t="shared" si="14"/>
        <v>8304</v>
      </c>
      <c r="F441" s="80">
        <f t="shared" si="12"/>
        <v>9134.4000000000015</v>
      </c>
    </row>
    <row r="442" spans="1:6" ht="15.75" customHeight="1">
      <c r="A442" s="10">
        <v>54</v>
      </c>
      <c r="B442" s="40" t="s">
        <v>441</v>
      </c>
      <c r="C442" s="11">
        <v>8</v>
      </c>
      <c r="D442" s="8">
        <v>4605</v>
      </c>
      <c r="E442" s="75">
        <f t="shared" si="14"/>
        <v>5526</v>
      </c>
      <c r="F442" s="80">
        <f t="shared" si="12"/>
        <v>6078.6</v>
      </c>
    </row>
    <row r="443" spans="1:6" ht="15.75" customHeight="1">
      <c r="A443" s="14">
        <v>55</v>
      </c>
      <c r="B443" s="40" t="s">
        <v>442</v>
      </c>
      <c r="C443" s="11">
        <v>1</v>
      </c>
      <c r="D443" s="8">
        <v>4760</v>
      </c>
      <c r="E443" s="75">
        <f t="shared" si="14"/>
        <v>5712</v>
      </c>
      <c r="F443" s="80">
        <f t="shared" si="12"/>
        <v>6283.2000000000007</v>
      </c>
    </row>
    <row r="444" spans="1:6" ht="15.75" customHeight="1">
      <c r="A444" s="14">
        <v>56</v>
      </c>
      <c r="B444" s="40" t="s">
        <v>443</v>
      </c>
      <c r="C444" s="11">
        <v>6</v>
      </c>
      <c r="D444" s="8">
        <v>3840</v>
      </c>
      <c r="E444" s="75">
        <f t="shared" si="14"/>
        <v>4608</v>
      </c>
      <c r="F444" s="80">
        <f t="shared" si="12"/>
        <v>5068.8</v>
      </c>
    </row>
    <row r="445" spans="1:6" ht="15.75" customHeight="1">
      <c r="A445" s="14">
        <v>57</v>
      </c>
      <c r="B445" s="40" t="s">
        <v>444</v>
      </c>
      <c r="C445" s="11">
        <v>17</v>
      </c>
      <c r="D445" s="8">
        <v>4000</v>
      </c>
      <c r="E445" s="75">
        <f t="shared" si="14"/>
        <v>4800</v>
      </c>
      <c r="F445" s="80">
        <f t="shared" si="12"/>
        <v>5280</v>
      </c>
    </row>
    <row r="446" spans="1:6" ht="15.75" customHeight="1">
      <c r="A446" s="14">
        <v>58</v>
      </c>
      <c r="B446" s="40" t="s">
        <v>445</v>
      </c>
      <c r="C446" s="11">
        <v>4</v>
      </c>
      <c r="D446" s="8">
        <v>4150</v>
      </c>
      <c r="E446" s="75">
        <f t="shared" si="14"/>
        <v>4980</v>
      </c>
      <c r="F446" s="80">
        <f t="shared" si="12"/>
        <v>5478</v>
      </c>
    </row>
    <row r="447" spans="1:6" ht="15.75" customHeight="1">
      <c r="A447" s="14">
        <v>59</v>
      </c>
      <c r="B447" s="40" t="s">
        <v>446</v>
      </c>
      <c r="C447" s="11">
        <v>29</v>
      </c>
      <c r="D447" s="8">
        <v>4380</v>
      </c>
      <c r="E447" s="75">
        <f t="shared" si="14"/>
        <v>5256</v>
      </c>
      <c r="F447" s="80">
        <f t="shared" si="12"/>
        <v>5781.6</v>
      </c>
    </row>
    <row r="448" spans="1:6" ht="15.75" customHeight="1">
      <c r="A448" s="14">
        <v>60</v>
      </c>
      <c r="B448" s="40" t="s">
        <v>447</v>
      </c>
      <c r="C448" s="11">
        <v>3</v>
      </c>
      <c r="D448" s="8">
        <v>3700</v>
      </c>
      <c r="E448" s="75">
        <f t="shared" si="14"/>
        <v>4440</v>
      </c>
      <c r="F448" s="80">
        <f t="shared" si="12"/>
        <v>4884</v>
      </c>
    </row>
    <row r="449" spans="1:6" ht="15.75" customHeight="1">
      <c r="A449" s="14">
        <v>61</v>
      </c>
      <c r="B449" s="40" t="s">
        <v>448</v>
      </c>
      <c r="C449" s="11">
        <v>2</v>
      </c>
      <c r="D449" s="8">
        <v>3700</v>
      </c>
      <c r="E449" s="75">
        <f t="shared" si="14"/>
        <v>4440</v>
      </c>
      <c r="F449" s="80">
        <f t="shared" si="12"/>
        <v>4884</v>
      </c>
    </row>
    <row r="450" spans="1:6" ht="15.75" customHeight="1">
      <c r="A450" s="14">
        <v>62</v>
      </c>
      <c r="B450" s="40" t="s">
        <v>449</v>
      </c>
      <c r="C450" s="11">
        <v>6</v>
      </c>
      <c r="D450" s="8">
        <v>3740</v>
      </c>
      <c r="E450" s="75">
        <f t="shared" si="14"/>
        <v>4488</v>
      </c>
      <c r="F450" s="80">
        <f t="shared" si="12"/>
        <v>4936.8</v>
      </c>
    </row>
    <row r="451" spans="1:6" ht="15.75" customHeight="1">
      <c r="A451" s="14">
        <v>63</v>
      </c>
      <c r="B451" s="40" t="s">
        <v>450</v>
      </c>
      <c r="C451" s="11">
        <v>9</v>
      </c>
      <c r="D451" s="8">
        <v>4000</v>
      </c>
      <c r="E451" s="75">
        <f t="shared" si="14"/>
        <v>4800</v>
      </c>
      <c r="F451" s="80">
        <f t="shared" si="12"/>
        <v>5280</v>
      </c>
    </row>
    <row r="452" spans="1:6" ht="15.75" customHeight="1">
      <c r="A452" s="14">
        <v>64</v>
      </c>
      <c r="B452" s="40" t="s">
        <v>451</v>
      </c>
      <c r="C452" s="11">
        <v>1</v>
      </c>
      <c r="D452" s="8">
        <v>500</v>
      </c>
      <c r="E452" s="75">
        <f t="shared" si="14"/>
        <v>600</v>
      </c>
      <c r="F452" s="80">
        <f t="shared" ref="F452:F515" si="15">E452*1.1</f>
        <v>660</v>
      </c>
    </row>
    <row r="453" spans="1:6" ht="15.75" customHeight="1">
      <c r="A453" s="14">
        <v>65</v>
      </c>
      <c r="B453" s="40" t="s">
        <v>452</v>
      </c>
      <c r="C453" s="11">
        <v>7</v>
      </c>
      <c r="D453" s="8">
        <v>3500</v>
      </c>
      <c r="E453" s="75">
        <f t="shared" si="14"/>
        <v>4200</v>
      </c>
      <c r="F453" s="80">
        <f t="shared" si="15"/>
        <v>4620</v>
      </c>
    </row>
    <row r="454" spans="1:6" ht="15.75" customHeight="1">
      <c r="A454" s="14">
        <v>66</v>
      </c>
      <c r="B454" s="40" t="s">
        <v>453</v>
      </c>
      <c r="C454" s="11">
        <v>6</v>
      </c>
      <c r="D454" s="8">
        <v>3500</v>
      </c>
      <c r="E454" s="75">
        <f t="shared" si="14"/>
        <v>4200</v>
      </c>
      <c r="F454" s="80">
        <f t="shared" si="15"/>
        <v>4620</v>
      </c>
    </row>
    <row r="455" spans="1:6" ht="15.75" customHeight="1">
      <c r="A455" s="14">
        <v>67</v>
      </c>
      <c r="B455" s="40" t="s">
        <v>454</v>
      </c>
      <c r="C455" s="11">
        <v>35</v>
      </c>
      <c r="D455" s="8">
        <v>3500</v>
      </c>
      <c r="E455" s="75">
        <f t="shared" si="14"/>
        <v>4200</v>
      </c>
      <c r="F455" s="80">
        <f t="shared" si="15"/>
        <v>4620</v>
      </c>
    </row>
    <row r="456" spans="1:6" ht="15.75" customHeight="1">
      <c r="A456" s="14">
        <v>68</v>
      </c>
      <c r="B456" s="40" t="s">
        <v>455</v>
      </c>
      <c r="C456" s="11">
        <v>1</v>
      </c>
      <c r="D456" s="8">
        <v>3500</v>
      </c>
      <c r="E456" s="75">
        <f t="shared" si="14"/>
        <v>4200</v>
      </c>
      <c r="F456" s="80">
        <f t="shared" si="15"/>
        <v>4620</v>
      </c>
    </row>
    <row r="457" spans="1:6" ht="15.75" customHeight="1">
      <c r="A457" s="14">
        <v>69</v>
      </c>
      <c r="B457" s="40" t="s">
        <v>456</v>
      </c>
      <c r="C457" s="11">
        <v>4</v>
      </c>
      <c r="D457" s="8">
        <v>3500</v>
      </c>
      <c r="E457" s="75">
        <f t="shared" si="14"/>
        <v>4200</v>
      </c>
      <c r="F457" s="80">
        <f t="shared" si="15"/>
        <v>4620</v>
      </c>
    </row>
    <row r="458" spans="1:6" ht="15.75" customHeight="1">
      <c r="A458" s="14">
        <v>70</v>
      </c>
      <c r="B458" s="40" t="s">
        <v>457</v>
      </c>
      <c r="C458" s="11">
        <v>11</v>
      </c>
      <c r="D458" s="8">
        <v>3500</v>
      </c>
      <c r="E458" s="75">
        <f t="shared" si="14"/>
        <v>4200</v>
      </c>
      <c r="F458" s="80">
        <f t="shared" si="15"/>
        <v>4620</v>
      </c>
    </row>
    <row r="459" spans="1:6" ht="15.75" customHeight="1">
      <c r="A459" s="14">
        <v>71</v>
      </c>
      <c r="B459" s="40" t="s">
        <v>458</v>
      </c>
      <c r="C459" s="11">
        <v>31</v>
      </c>
      <c r="D459" s="8">
        <v>3500</v>
      </c>
      <c r="E459" s="75">
        <f t="shared" si="14"/>
        <v>4200</v>
      </c>
      <c r="F459" s="80">
        <f t="shared" si="15"/>
        <v>4620</v>
      </c>
    </row>
    <row r="460" spans="1:6" ht="15.75" customHeight="1">
      <c r="A460" s="10">
        <v>72</v>
      </c>
      <c r="B460" s="40" t="s">
        <v>459</v>
      </c>
      <c r="C460" s="11">
        <v>1</v>
      </c>
      <c r="D460" s="8">
        <v>9500</v>
      </c>
      <c r="E460" s="75">
        <f t="shared" si="14"/>
        <v>11400</v>
      </c>
      <c r="F460" s="80">
        <f t="shared" si="15"/>
        <v>12540.000000000002</v>
      </c>
    </row>
    <row r="461" spans="1:6" ht="15.75" customHeight="1">
      <c r="A461" s="14">
        <v>73</v>
      </c>
      <c r="B461" s="40" t="s">
        <v>460</v>
      </c>
      <c r="C461" s="11">
        <v>3</v>
      </c>
      <c r="D461" s="8">
        <v>9500</v>
      </c>
      <c r="E461" s="75">
        <f t="shared" si="14"/>
        <v>11400</v>
      </c>
      <c r="F461" s="80">
        <f t="shared" si="15"/>
        <v>12540.000000000002</v>
      </c>
    </row>
    <row r="462" spans="1:6" ht="15.75" customHeight="1">
      <c r="A462" s="14">
        <v>74</v>
      </c>
      <c r="B462" s="40" t="s">
        <v>461</v>
      </c>
      <c r="C462" s="11">
        <v>7</v>
      </c>
      <c r="D462" s="8">
        <v>9500</v>
      </c>
      <c r="E462" s="75">
        <f t="shared" si="14"/>
        <v>11400</v>
      </c>
      <c r="F462" s="80">
        <f t="shared" si="15"/>
        <v>12540.000000000002</v>
      </c>
    </row>
    <row r="463" spans="1:6" ht="15.75" customHeight="1">
      <c r="A463" s="14">
        <v>75</v>
      </c>
      <c r="B463" s="40" t="s">
        <v>462</v>
      </c>
      <c r="C463" s="11">
        <v>1</v>
      </c>
      <c r="D463" s="8">
        <v>3500</v>
      </c>
      <c r="E463" s="75">
        <f t="shared" si="14"/>
        <v>4200</v>
      </c>
      <c r="F463" s="80">
        <f t="shared" si="15"/>
        <v>4620</v>
      </c>
    </row>
    <row r="464" spans="1:6" ht="15.75" customHeight="1">
      <c r="A464" s="14">
        <v>76</v>
      </c>
      <c r="B464" s="40" t="s">
        <v>463</v>
      </c>
      <c r="C464" s="11">
        <v>1</v>
      </c>
      <c r="D464" s="8">
        <v>3500</v>
      </c>
      <c r="E464" s="75">
        <f t="shared" si="14"/>
        <v>4200</v>
      </c>
      <c r="F464" s="80">
        <f t="shared" si="15"/>
        <v>4620</v>
      </c>
    </row>
    <row r="465" spans="1:20" ht="15.75" customHeight="1">
      <c r="A465" s="14">
        <v>77</v>
      </c>
      <c r="B465" s="40" t="s">
        <v>464</v>
      </c>
      <c r="C465" s="11">
        <v>30</v>
      </c>
      <c r="D465" s="8">
        <v>1000</v>
      </c>
      <c r="E465" s="75">
        <f t="shared" si="14"/>
        <v>1200</v>
      </c>
      <c r="F465" s="80">
        <f t="shared" si="15"/>
        <v>1320</v>
      </c>
    </row>
    <row r="466" spans="1:20" ht="15.75" customHeight="1">
      <c r="A466" s="10">
        <v>78</v>
      </c>
      <c r="B466" s="40" t="s">
        <v>465</v>
      </c>
      <c r="C466" s="11">
        <v>0</v>
      </c>
      <c r="D466" s="8">
        <v>1200</v>
      </c>
      <c r="E466" s="75">
        <f t="shared" si="14"/>
        <v>1440</v>
      </c>
      <c r="F466" s="80">
        <f t="shared" si="15"/>
        <v>1584.0000000000002</v>
      </c>
    </row>
    <row r="467" spans="1:20" ht="15.75" customHeight="1">
      <c r="A467" s="14">
        <v>79</v>
      </c>
      <c r="B467" s="40" t="s">
        <v>465</v>
      </c>
      <c r="C467" s="11">
        <v>14</v>
      </c>
      <c r="D467" s="8">
        <v>1200</v>
      </c>
      <c r="E467" s="75">
        <f t="shared" si="14"/>
        <v>1440</v>
      </c>
      <c r="F467" s="80">
        <f t="shared" si="15"/>
        <v>1584.0000000000002</v>
      </c>
    </row>
    <row r="468" spans="1:20" ht="15.75" customHeight="1">
      <c r="A468" s="14">
        <v>80</v>
      </c>
      <c r="B468" s="40" t="s">
        <v>466</v>
      </c>
      <c r="C468" s="11">
        <v>100</v>
      </c>
      <c r="D468" s="8">
        <v>200</v>
      </c>
      <c r="E468" s="75">
        <f t="shared" si="14"/>
        <v>240</v>
      </c>
      <c r="F468" s="80">
        <f t="shared" si="15"/>
        <v>264</v>
      </c>
    </row>
    <row r="469" spans="1:20" ht="15.75" customHeight="1">
      <c r="A469" s="14">
        <v>81</v>
      </c>
      <c r="B469" s="40" t="s">
        <v>467</v>
      </c>
      <c r="C469" s="11">
        <v>324</v>
      </c>
      <c r="D469" s="8">
        <v>500</v>
      </c>
      <c r="E469" s="75">
        <f t="shared" si="14"/>
        <v>600</v>
      </c>
      <c r="F469" s="80">
        <f t="shared" si="15"/>
        <v>660</v>
      </c>
    </row>
    <row r="470" spans="1:20" ht="15.75" customHeight="1">
      <c r="A470" s="14">
        <v>82</v>
      </c>
      <c r="B470" s="40" t="s">
        <v>468</v>
      </c>
      <c r="C470" s="11">
        <v>184</v>
      </c>
      <c r="D470" s="8">
        <v>650</v>
      </c>
      <c r="E470" s="75">
        <f t="shared" si="14"/>
        <v>780</v>
      </c>
      <c r="F470" s="80">
        <f t="shared" si="15"/>
        <v>858.00000000000011</v>
      </c>
    </row>
    <row r="471" spans="1:20" ht="15.75" customHeight="1">
      <c r="A471" s="14">
        <v>83</v>
      </c>
      <c r="B471" s="40" t="s">
        <v>469</v>
      </c>
      <c r="C471" s="11">
        <v>150</v>
      </c>
      <c r="D471" s="8">
        <v>220</v>
      </c>
      <c r="E471" s="75">
        <f t="shared" si="14"/>
        <v>264</v>
      </c>
      <c r="F471" s="80">
        <f t="shared" si="15"/>
        <v>290.40000000000003</v>
      </c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</row>
    <row r="472" spans="1:20" ht="15.75" customHeight="1">
      <c r="A472" s="14">
        <v>84</v>
      </c>
      <c r="B472" s="40" t="s">
        <v>470</v>
      </c>
      <c r="C472" s="11">
        <v>2</v>
      </c>
      <c r="D472" s="8">
        <v>500</v>
      </c>
      <c r="E472" s="75">
        <f t="shared" si="14"/>
        <v>600</v>
      </c>
      <c r="F472" s="80">
        <f t="shared" si="15"/>
        <v>660</v>
      </c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</row>
    <row r="473" spans="1:20" ht="15.75" customHeight="1">
      <c r="A473" s="14">
        <v>85</v>
      </c>
      <c r="B473" s="40" t="s">
        <v>471</v>
      </c>
      <c r="C473" s="11">
        <v>4</v>
      </c>
      <c r="D473" s="8">
        <v>6820</v>
      </c>
      <c r="E473" s="75">
        <f t="shared" si="14"/>
        <v>8184</v>
      </c>
      <c r="F473" s="80">
        <f t="shared" si="15"/>
        <v>9002.4000000000015</v>
      </c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</row>
    <row r="474" spans="1:20" ht="15.75" customHeight="1">
      <c r="A474" s="14">
        <v>86</v>
      </c>
      <c r="B474" s="40" t="s">
        <v>472</v>
      </c>
      <c r="C474" s="11">
        <v>1</v>
      </c>
      <c r="D474" s="8">
        <v>1500</v>
      </c>
      <c r="E474" s="75">
        <f t="shared" si="14"/>
        <v>1800</v>
      </c>
      <c r="F474" s="80">
        <f t="shared" si="15"/>
        <v>1980.0000000000002</v>
      </c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</row>
    <row r="475" spans="1:20" ht="15.75" customHeight="1">
      <c r="A475" s="14">
        <v>87</v>
      </c>
      <c r="B475" s="40" t="s">
        <v>473</v>
      </c>
      <c r="C475" s="11">
        <v>1</v>
      </c>
      <c r="D475" s="8">
        <v>2800</v>
      </c>
      <c r="E475" s="75">
        <f t="shared" si="14"/>
        <v>3360</v>
      </c>
      <c r="F475" s="80">
        <f t="shared" si="15"/>
        <v>3696.0000000000005</v>
      </c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</row>
    <row r="476" spans="1:20" ht="15.75" customHeight="1">
      <c r="A476" s="10">
        <v>88</v>
      </c>
      <c r="B476" s="40" t="s">
        <v>474</v>
      </c>
      <c r="C476" s="11">
        <v>0</v>
      </c>
      <c r="D476" s="8">
        <v>3600</v>
      </c>
      <c r="E476" s="75">
        <f t="shared" si="14"/>
        <v>4320</v>
      </c>
      <c r="F476" s="80">
        <f t="shared" si="15"/>
        <v>4752</v>
      </c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</row>
    <row r="477" spans="1:20" ht="15.75" customHeight="1">
      <c r="A477" s="14">
        <v>89</v>
      </c>
      <c r="B477" s="40" t="s">
        <v>475</v>
      </c>
      <c r="C477" s="11">
        <v>11</v>
      </c>
      <c r="D477" s="8">
        <v>5150</v>
      </c>
      <c r="E477" s="75">
        <f t="shared" si="14"/>
        <v>6180</v>
      </c>
      <c r="F477" s="80">
        <f t="shared" si="15"/>
        <v>6798.0000000000009</v>
      </c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</row>
    <row r="478" spans="1:20" ht="15.75" customHeight="1">
      <c r="A478" s="14">
        <v>90</v>
      </c>
      <c r="B478" s="40" t="s">
        <v>476</v>
      </c>
      <c r="C478" s="11">
        <v>19</v>
      </c>
      <c r="D478" s="8">
        <v>5150</v>
      </c>
      <c r="E478" s="75">
        <f t="shared" si="14"/>
        <v>6180</v>
      </c>
      <c r="F478" s="80">
        <f t="shared" si="15"/>
        <v>6798.0000000000009</v>
      </c>
    </row>
    <row r="479" spans="1:20" ht="15.75" customHeight="1">
      <c r="A479" s="14">
        <v>91</v>
      </c>
      <c r="B479" s="40" t="s">
        <v>477</v>
      </c>
      <c r="C479" s="11">
        <v>12</v>
      </c>
      <c r="D479" s="8">
        <v>8050</v>
      </c>
      <c r="E479" s="75">
        <f t="shared" si="14"/>
        <v>9660</v>
      </c>
      <c r="F479" s="80">
        <f t="shared" si="15"/>
        <v>10626</v>
      </c>
    </row>
    <row r="480" spans="1:20" ht="15.75" customHeight="1">
      <c r="A480" s="14">
        <v>92</v>
      </c>
      <c r="B480" s="40" t="s">
        <v>478</v>
      </c>
      <c r="C480" s="11">
        <v>5</v>
      </c>
      <c r="D480" s="8">
        <v>8050</v>
      </c>
      <c r="E480" s="75">
        <f t="shared" si="14"/>
        <v>9660</v>
      </c>
      <c r="F480" s="80">
        <f t="shared" si="15"/>
        <v>10626</v>
      </c>
    </row>
    <row r="481" spans="1:20" ht="15.75" customHeight="1">
      <c r="A481" s="14">
        <v>93</v>
      </c>
      <c r="B481" s="40" t="s">
        <v>479</v>
      </c>
      <c r="C481" s="11">
        <v>1</v>
      </c>
      <c r="D481" s="8">
        <v>9200</v>
      </c>
      <c r="E481" s="75">
        <f t="shared" si="14"/>
        <v>11040</v>
      </c>
      <c r="F481" s="80">
        <f t="shared" si="15"/>
        <v>12144.000000000002</v>
      </c>
    </row>
    <row r="482" spans="1:20" ht="15.75" customHeight="1">
      <c r="A482" s="10">
        <v>94</v>
      </c>
      <c r="B482" s="40" t="s">
        <v>480</v>
      </c>
      <c r="C482" s="11">
        <v>2</v>
      </c>
      <c r="D482" s="8">
        <v>9200</v>
      </c>
      <c r="E482" s="75">
        <f t="shared" si="14"/>
        <v>11040</v>
      </c>
      <c r="F482" s="80">
        <f t="shared" si="15"/>
        <v>12144.000000000002</v>
      </c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</row>
    <row r="483" spans="1:20" ht="15.75" customHeight="1">
      <c r="A483" s="14">
        <v>95</v>
      </c>
      <c r="B483" s="40" t="s">
        <v>481</v>
      </c>
      <c r="C483" s="11">
        <v>5</v>
      </c>
      <c r="D483" s="8">
        <v>12300</v>
      </c>
      <c r="E483" s="75">
        <f t="shared" si="14"/>
        <v>14760</v>
      </c>
      <c r="F483" s="80">
        <f t="shared" si="15"/>
        <v>16236.000000000002</v>
      </c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</row>
    <row r="484" spans="1:20" ht="15.75" customHeight="1">
      <c r="A484" s="14">
        <v>96</v>
      </c>
      <c r="B484" s="40" t="s">
        <v>482</v>
      </c>
      <c r="C484" s="11">
        <v>1</v>
      </c>
      <c r="D484" s="8">
        <v>2900</v>
      </c>
      <c r="E484" s="75">
        <f t="shared" si="14"/>
        <v>3480</v>
      </c>
      <c r="F484" s="80">
        <f t="shared" si="15"/>
        <v>3828.0000000000005</v>
      </c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</row>
    <row r="485" spans="1:20" ht="15.75" customHeight="1">
      <c r="A485" s="14">
        <v>97</v>
      </c>
      <c r="B485" s="40" t="s">
        <v>483</v>
      </c>
      <c r="C485" s="11">
        <v>25</v>
      </c>
      <c r="D485" s="8">
        <v>2900</v>
      </c>
      <c r="E485" s="75">
        <f t="shared" si="14"/>
        <v>3480</v>
      </c>
      <c r="F485" s="80">
        <f t="shared" si="15"/>
        <v>3828.0000000000005</v>
      </c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</row>
    <row r="486" spans="1:20" ht="15.75" customHeight="1">
      <c r="A486" s="14">
        <v>98</v>
      </c>
      <c r="B486" s="40" t="s">
        <v>484</v>
      </c>
      <c r="C486" s="11">
        <v>2</v>
      </c>
      <c r="D486" s="8">
        <v>5580</v>
      </c>
      <c r="E486" s="75">
        <f t="shared" si="14"/>
        <v>6696</v>
      </c>
      <c r="F486" s="80">
        <f t="shared" si="15"/>
        <v>7365.6</v>
      </c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</row>
    <row r="487" spans="1:20" ht="15.75" customHeight="1">
      <c r="A487" s="14">
        <v>99</v>
      </c>
      <c r="B487" s="40" t="s">
        <v>485</v>
      </c>
      <c r="C487" s="11">
        <v>1</v>
      </c>
      <c r="D487" s="8">
        <v>5200</v>
      </c>
      <c r="E487" s="75">
        <f t="shared" si="14"/>
        <v>6240</v>
      </c>
      <c r="F487" s="80">
        <f t="shared" si="15"/>
        <v>6864.0000000000009</v>
      </c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</row>
    <row r="488" spans="1:20" ht="15.75" customHeight="1">
      <c r="A488" s="14">
        <v>100</v>
      </c>
      <c r="B488" s="40" t="s">
        <v>486</v>
      </c>
      <c r="C488" s="11">
        <v>2</v>
      </c>
      <c r="D488" s="8">
        <v>300</v>
      </c>
      <c r="E488" s="75">
        <f t="shared" si="14"/>
        <v>360</v>
      </c>
      <c r="F488" s="80">
        <f t="shared" si="15"/>
        <v>396.00000000000006</v>
      </c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</row>
    <row r="489" spans="1:20" ht="15.75" customHeight="1">
      <c r="A489" s="14">
        <v>101</v>
      </c>
      <c r="B489" s="40" t="s">
        <v>487</v>
      </c>
      <c r="C489" s="11">
        <v>494</v>
      </c>
      <c r="D489" s="8">
        <v>100</v>
      </c>
      <c r="E489" s="75">
        <f t="shared" si="14"/>
        <v>120</v>
      </c>
      <c r="F489" s="80">
        <f t="shared" si="15"/>
        <v>132</v>
      </c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</row>
    <row r="490" spans="1:20" ht="15.75" customHeight="1">
      <c r="A490" s="14">
        <v>102</v>
      </c>
      <c r="B490" s="40" t="s">
        <v>488</v>
      </c>
      <c r="C490" s="11">
        <v>2</v>
      </c>
      <c r="D490" s="8">
        <v>1500</v>
      </c>
      <c r="E490" s="75">
        <f t="shared" si="14"/>
        <v>1800</v>
      </c>
      <c r="F490" s="80">
        <f t="shared" si="15"/>
        <v>1980.0000000000002</v>
      </c>
    </row>
    <row r="491" spans="1:20" ht="15.75" customHeight="1">
      <c r="A491" s="14">
        <v>103</v>
      </c>
      <c r="B491" s="40" t="s">
        <v>489</v>
      </c>
      <c r="C491" s="11">
        <v>23</v>
      </c>
      <c r="D491" s="8">
        <v>1200</v>
      </c>
      <c r="E491" s="75">
        <f t="shared" si="14"/>
        <v>1440</v>
      </c>
      <c r="F491" s="80">
        <f t="shared" si="15"/>
        <v>1584.0000000000002</v>
      </c>
    </row>
    <row r="492" spans="1:20" ht="15.75" customHeight="1">
      <c r="A492" s="14">
        <v>104</v>
      </c>
      <c r="B492" s="40" t="s">
        <v>490</v>
      </c>
      <c r="C492" s="11">
        <v>13</v>
      </c>
      <c r="D492" s="8">
        <v>1200</v>
      </c>
      <c r="E492" s="75">
        <f t="shared" si="14"/>
        <v>1440</v>
      </c>
      <c r="F492" s="80">
        <f t="shared" si="15"/>
        <v>1584.0000000000002</v>
      </c>
    </row>
    <row r="493" spans="1:20" ht="15.75" customHeight="1">
      <c r="A493" s="14">
        <v>105</v>
      </c>
      <c r="B493" s="40" t="s">
        <v>491</v>
      </c>
      <c r="C493" s="11" t="s">
        <v>492</v>
      </c>
      <c r="D493" s="8">
        <v>200</v>
      </c>
      <c r="E493" s="75">
        <f t="shared" si="14"/>
        <v>240</v>
      </c>
      <c r="F493" s="80">
        <f t="shared" si="15"/>
        <v>264</v>
      </c>
    </row>
    <row r="494" spans="1:20" ht="15.75" customHeight="1">
      <c r="A494" s="14">
        <v>106</v>
      </c>
      <c r="B494" s="40" t="s">
        <v>493</v>
      </c>
      <c r="C494" s="11">
        <v>17</v>
      </c>
      <c r="D494" s="8">
        <v>400</v>
      </c>
      <c r="E494" s="75">
        <f t="shared" si="14"/>
        <v>480</v>
      </c>
      <c r="F494" s="80">
        <f t="shared" si="15"/>
        <v>528</v>
      </c>
    </row>
    <row r="495" spans="1:20" ht="15.75" customHeight="1">
      <c r="A495" s="14">
        <v>107</v>
      </c>
      <c r="B495" s="40" t="s">
        <v>494</v>
      </c>
      <c r="C495" s="11">
        <v>30</v>
      </c>
      <c r="D495" s="8">
        <v>500</v>
      </c>
      <c r="E495" s="75">
        <f t="shared" si="14"/>
        <v>600</v>
      </c>
      <c r="F495" s="80">
        <f t="shared" si="15"/>
        <v>660</v>
      </c>
    </row>
    <row r="496" spans="1:20" ht="15.75" customHeight="1">
      <c r="A496" s="10">
        <v>108</v>
      </c>
      <c r="B496" s="40" t="s">
        <v>495</v>
      </c>
      <c r="C496" s="11">
        <v>0</v>
      </c>
      <c r="D496" s="8">
        <v>3500</v>
      </c>
      <c r="E496" s="75">
        <f t="shared" si="14"/>
        <v>4200</v>
      </c>
      <c r="F496" s="80">
        <f t="shared" si="15"/>
        <v>4620</v>
      </c>
    </row>
    <row r="497" spans="1:6" ht="15.75" customHeight="1">
      <c r="A497" s="10">
        <v>109</v>
      </c>
      <c r="B497" s="40" t="s">
        <v>496</v>
      </c>
      <c r="C497" s="11">
        <v>0</v>
      </c>
      <c r="D497" s="8">
        <v>4000</v>
      </c>
      <c r="E497" s="75">
        <f t="shared" si="14"/>
        <v>4800</v>
      </c>
      <c r="F497" s="80">
        <f t="shared" si="15"/>
        <v>5280</v>
      </c>
    </row>
    <row r="498" spans="1:6" ht="15.75" customHeight="1">
      <c r="A498" s="14">
        <v>110</v>
      </c>
      <c r="B498" s="40" t="s">
        <v>497</v>
      </c>
      <c r="C498" s="11">
        <v>2</v>
      </c>
      <c r="D498" s="8">
        <v>4200</v>
      </c>
      <c r="E498" s="75">
        <f t="shared" si="14"/>
        <v>5040</v>
      </c>
      <c r="F498" s="80">
        <f t="shared" si="15"/>
        <v>5544</v>
      </c>
    </row>
    <row r="499" spans="1:6" ht="15.75" customHeight="1">
      <c r="A499" s="14">
        <v>111</v>
      </c>
      <c r="B499" s="40" t="s">
        <v>498</v>
      </c>
      <c r="C499" s="11">
        <v>2</v>
      </c>
      <c r="D499" s="8">
        <v>11000</v>
      </c>
      <c r="E499" s="75">
        <f t="shared" si="14"/>
        <v>13200</v>
      </c>
      <c r="F499" s="80">
        <f t="shared" si="15"/>
        <v>14520.000000000002</v>
      </c>
    </row>
    <row r="500" spans="1:6" ht="15.75" customHeight="1">
      <c r="A500" s="14">
        <v>112</v>
      </c>
      <c r="B500" s="40" t="s">
        <v>499</v>
      </c>
      <c r="C500" s="11">
        <v>3</v>
      </c>
      <c r="D500" s="8">
        <v>13500</v>
      </c>
      <c r="E500" s="75">
        <f t="shared" si="14"/>
        <v>16200</v>
      </c>
      <c r="F500" s="80">
        <f t="shared" si="15"/>
        <v>17820</v>
      </c>
    </row>
    <row r="501" spans="1:6" ht="15.75" customHeight="1">
      <c r="A501" s="14">
        <v>113</v>
      </c>
      <c r="B501" s="40" t="s">
        <v>500</v>
      </c>
      <c r="C501" s="11">
        <v>16</v>
      </c>
      <c r="D501" s="8">
        <v>8000</v>
      </c>
      <c r="E501" s="75">
        <f t="shared" si="14"/>
        <v>9600</v>
      </c>
      <c r="F501" s="80">
        <f t="shared" si="15"/>
        <v>10560</v>
      </c>
    </row>
    <row r="502" spans="1:6" ht="15.75" customHeight="1">
      <c r="A502" s="14">
        <v>114</v>
      </c>
      <c r="B502" s="40" t="s">
        <v>501</v>
      </c>
      <c r="C502" s="11">
        <v>1</v>
      </c>
      <c r="D502" s="8">
        <v>10000</v>
      </c>
      <c r="E502" s="75">
        <f t="shared" si="14"/>
        <v>12000</v>
      </c>
      <c r="F502" s="80">
        <f t="shared" si="15"/>
        <v>13200.000000000002</v>
      </c>
    </row>
    <row r="503" spans="1:6" ht="15.75" customHeight="1">
      <c r="A503" s="14">
        <v>115</v>
      </c>
      <c r="B503" s="41" t="s">
        <v>502</v>
      </c>
      <c r="C503" s="11">
        <v>9</v>
      </c>
      <c r="D503" s="8">
        <v>13000</v>
      </c>
      <c r="E503" s="75">
        <f t="shared" si="14"/>
        <v>15600</v>
      </c>
      <c r="F503" s="80">
        <f t="shared" si="15"/>
        <v>17160</v>
      </c>
    </row>
    <row r="504" spans="1:6" ht="15.75" customHeight="1">
      <c r="A504" s="14">
        <v>116</v>
      </c>
      <c r="B504" s="40" t="s">
        <v>503</v>
      </c>
      <c r="C504" s="11">
        <v>9</v>
      </c>
      <c r="D504" s="8">
        <v>8500</v>
      </c>
      <c r="E504" s="75">
        <f t="shared" si="14"/>
        <v>10200</v>
      </c>
      <c r="F504" s="80">
        <f t="shared" si="15"/>
        <v>11220</v>
      </c>
    </row>
    <row r="505" spans="1:6" ht="15.75" customHeight="1">
      <c r="A505" s="10">
        <v>117</v>
      </c>
      <c r="B505" s="40" t="s">
        <v>504</v>
      </c>
      <c r="C505" s="11">
        <v>0</v>
      </c>
      <c r="D505" s="8">
        <v>0</v>
      </c>
      <c r="E505" s="75">
        <v>0</v>
      </c>
      <c r="F505" s="80">
        <f t="shared" si="15"/>
        <v>0</v>
      </c>
    </row>
    <row r="506" spans="1:6" ht="15.75" customHeight="1">
      <c r="A506" s="14">
        <v>118</v>
      </c>
      <c r="B506" s="40" t="s">
        <v>505</v>
      </c>
      <c r="C506" s="11">
        <v>1</v>
      </c>
      <c r="D506" s="8">
        <v>5800</v>
      </c>
      <c r="E506" s="75">
        <f t="shared" ref="E506:E516" si="16">D506*1.2</f>
        <v>6960</v>
      </c>
      <c r="F506" s="80">
        <f t="shared" si="15"/>
        <v>7656.0000000000009</v>
      </c>
    </row>
    <row r="507" spans="1:6" ht="15.75" customHeight="1">
      <c r="A507" s="10">
        <v>119</v>
      </c>
      <c r="B507" s="40" t="s">
        <v>506</v>
      </c>
      <c r="C507" s="11">
        <v>1</v>
      </c>
      <c r="D507" s="8">
        <v>0</v>
      </c>
      <c r="E507" s="75">
        <f t="shared" si="16"/>
        <v>0</v>
      </c>
      <c r="F507" s="80">
        <f t="shared" si="15"/>
        <v>0</v>
      </c>
    </row>
    <row r="508" spans="1:6" ht="15.75" customHeight="1">
      <c r="A508" s="10">
        <v>120</v>
      </c>
      <c r="B508" s="40" t="s">
        <v>507</v>
      </c>
      <c r="C508" s="11">
        <v>0</v>
      </c>
      <c r="D508" s="8">
        <v>58000</v>
      </c>
      <c r="E508" s="75">
        <f t="shared" si="16"/>
        <v>69600</v>
      </c>
      <c r="F508" s="80">
        <f t="shared" si="15"/>
        <v>76560</v>
      </c>
    </row>
    <row r="509" spans="1:6" ht="15.75" customHeight="1">
      <c r="A509" s="14">
        <v>121</v>
      </c>
      <c r="B509" s="40" t="s">
        <v>508</v>
      </c>
      <c r="C509" s="11">
        <v>1</v>
      </c>
      <c r="D509" s="8">
        <v>500</v>
      </c>
      <c r="E509" s="75">
        <f t="shared" si="16"/>
        <v>600</v>
      </c>
      <c r="F509" s="80">
        <f t="shared" si="15"/>
        <v>660</v>
      </c>
    </row>
    <row r="510" spans="1:6" ht="15.75" customHeight="1">
      <c r="A510" s="14">
        <v>122</v>
      </c>
      <c r="B510" s="40" t="s">
        <v>509</v>
      </c>
      <c r="C510" s="11">
        <v>1</v>
      </c>
      <c r="D510" s="8">
        <v>500</v>
      </c>
      <c r="E510" s="75">
        <f t="shared" si="16"/>
        <v>600</v>
      </c>
      <c r="F510" s="80">
        <f t="shared" si="15"/>
        <v>660</v>
      </c>
    </row>
    <row r="511" spans="1:6" ht="15.75" customHeight="1">
      <c r="A511" s="14">
        <v>123</v>
      </c>
      <c r="B511" s="40" t="s">
        <v>510</v>
      </c>
      <c r="C511" s="11">
        <v>6</v>
      </c>
      <c r="D511" s="8">
        <v>500</v>
      </c>
      <c r="E511" s="75">
        <f t="shared" si="16"/>
        <v>600</v>
      </c>
      <c r="F511" s="80">
        <f t="shared" si="15"/>
        <v>660</v>
      </c>
    </row>
    <row r="512" spans="1:6" ht="15.75" customHeight="1">
      <c r="A512" s="14">
        <v>124</v>
      </c>
      <c r="B512" s="40" t="s">
        <v>511</v>
      </c>
      <c r="C512" s="11">
        <v>1</v>
      </c>
      <c r="D512" s="8">
        <v>700</v>
      </c>
      <c r="E512" s="75">
        <f t="shared" si="16"/>
        <v>840</v>
      </c>
      <c r="F512" s="80">
        <f t="shared" si="15"/>
        <v>924.00000000000011</v>
      </c>
    </row>
    <row r="513" spans="1:6" ht="15.75" customHeight="1">
      <c r="A513" s="14">
        <v>125</v>
      </c>
      <c r="B513" s="40" t="s">
        <v>512</v>
      </c>
      <c r="C513" s="11">
        <v>4</v>
      </c>
      <c r="D513" s="8">
        <v>700</v>
      </c>
      <c r="E513" s="75">
        <f t="shared" si="16"/>
        <v>840</v>
      </c>
      <c r="F513" s="80">
        <f t="shared" si="15"/>
        <v>924.00000000000011</v>
      </c>
    </row>
    <row r="514" spans="1:6" ht="15.75" customHeight="1">
      <c r="A514" s="10">
        <v>126</v>
      </c>
      <c r="B514" s="40" t="s">
        <v>513</v>
      </c>
      <c r="C514" s="11">
        <v>5</v>
      </c>
      <c r="D514" s="8">
        <v>700</v>
      </c>
      <c r="E514" s="75">
        <f t="shared" si="16"/>
        <v>840</v>
      </c>
      <c r="F514" s="80">
        <f t="shared" si="15"/>
        <v>924.00000000000011</v>
      </c>
    </row>
    <row r="515" spans="1:6" ht="15.75" customHeight="1">
      <c r="A515" s="10">
        <v>127</v>
      </c>
      <c r="B515" s="40" t="s">
        <v>514</v>
      </c>
      <c r="C515" s="11">
        <v>0</v>
      </c>
      <c r="D515" s="8">
        <v>4350</v>
      </c>
      <c r="E515" s="75">
        <f t="shared" si="16"/>
        <v>5220</v>
      </c>
      <c r="F515" s="80">
        <f t="shared" si="15"/>
        <v>5742.0000000000009</v>
      </c>
    </row>
    <row r="516" spans="1:6" ht="15.75" customHeight="1">
      <c r="A516" s="14">
        <v>128</v>
      </c>
      <c r="B516" s="40" t="s">
        <v>515</v>
      </c>
      <c r="C516" s="11">
        <v>3</v>
      </c>
      <c r="D516" s="8">
        <v>700</v>
      </c>
      <c r="E516" s="75">
        <f t="shared" si="16"/>
        <v>840</v>
      </c>
      <c r="F516" s="80">
        <f t="shared" ref="F516:F579" si="17">E516*1.1</f>
        <v>924.00000000000011</v>
      </c>
    </row>
    <row r="517" spans="1:6" ht="15.75" customHeight="1">
      <c r="A517" s="25"/>
      <c r="B517" s="26"/>
      <c r="C517" s="22"/>
      <c r="D517" s="27"/>
      <c r="E517" s="27"/>
      <c r="F517" s="80">
        <f t="shared" si="17"/>
        <v>0</v>
      </c>
    </row>
    <row r="518" spans="1:6" ht="15.75" customHeight="1">
      <c r="A518" s="97" t="s">
        <v>516</v>
      </c>
      <c r="B518" s="98"/>
      <c r="C518" s="98"/>
      <c r="D518" s="98"/>
      <c r="E518" s="99"/>
      <c r="F518" s="80">
        <f t="shared" si="17"/>
        <v>0</v>
      </c>
    </row>
    <row r="519" spans="1:6" ht="15.75" customHeight="1">
      <c r="A519" s="100"/>
      <c r="B519" s="101"/>
      <c r="C519" s="101"/>
      <c r="D519" s="101"/>
      <c r="E519" s="102"/>
      <c r="F519" s="80">
        <f t="shared" si="17"/>
        <v>0</v>
      </c>
    </row>
    <row r="520" spans="1:6" ht="15.75" customHeight="1">
      <c r="A520" s="14">
        <v>1</v>
      </c>
      <c r="B520" s="15" t="s">
        <v>517</v>
      </c>
      <c r="C520" s="32">
        <v>93</v>
      </c>
      <c r="D520" s="33">
        <v>900</v>
      </c>
      <c r="E520" s="75">
        <f t="shared" ref="E520:E556" si="18">D520*1.2</f>
        <v>1080</v>
      </c>
      <c r="F520" s="80">
        <f t="shared" si="17"/>
        <v>1188</v>
      </c>
    </row>
    <row r="521" spans="1:6" ht="15.75" customHeight="1">
      <c r="A521" s="14">
        <v>2</v>
      </c>
      <c r="B521" s="15" t="s">
        <v>518</v>
      </c>
      <c r="C521" s="32">
        <v>1</v>
      </c>
      <c r="D521" s="33">
        <v>800</v>
      </c>
      <c r="E521" s="75">
        <f t="shared" si="18"/>
        <v>960</v>
      </c>
      <c r="F521" s="80">
        <f t="shared" si="17"/>
        <v>1056</v>
      </c>
    </row>
    <row r="522" spans="1:6" ht="15.75" customHeight="1">
      <c r="A522" s="14">
        <v>3</v>
      </c>
      <c r="B522" s="15" t="s">
        <v>519</v>
      </c>
      <c r="C522" s="32">
        <v>25</v>
      </c>
      <c r="D522" s="33">
        <v>650</v>
      </c>
      <c r="E522" s="75">
        <f t="shared" si="18"/>
        <v>780</v>
      </c>
      <c r="F522" s="80">
        <f t="shared" si="17"/>
        <v>858.00000000000011</v>
      </c>
    </row>
    <row r="523" spans="1:6" ht="15.75" customHeight="1">
      <c r="A523" s="14">
        <v>4</v>
      </c>
      <c r="B523" s="15" t="s">
        <v>520</v>
      </c>
      <c r="C523" s="32">
        <v>4</v>
      </c>
      <c r="D523" s="33">
        <v>450</v>
      </c>
      <c r="E523" s="75">
        <f t="shared" si="18"/>
        <v>540</v>
      </c>
      <c r="F523" s="80">
        <f t="shared" si="17"/>
        <v>594</v>
      </c>
    </row>
    <row r="524" spans="1:6" ht="15.75" customHeight="1">
      <c r="A524" s="14">
        <v>5</v>
      </c>
      <c r="B524" s="15" t="s">
        <v>521</v>
      </c>
      <c r="C524" s="32">
        <v>44</v>
      </c>
      <c r="D524" s="33">
        <v>450</v>
      </c>
      <c r="E524" s="75">
        <f t="shared" si="18"/>
        <v>540</v>
      </c>
      <c r="F524" s="80">
        <f t="shared" si="17"/>
        <v>594</v>
      </c>
    </row>
    <row r="525" spans="1:6" ht="15.75" customHeight="1">
      <c r="A525" s="14">
        <v>6</v>
      </c>
      <c r="B525" s="15" t="s">
        <v>522</v>
      </c>
      <c r="C525" s="32">
        <v>12</v>
      </c>
      <c r="D525" s="33">
        <v>550</v>
      </c>
      <c r="E525" s="75">
        <f t="shared" si="18"/>
        <v>660</v>
      </c>
      <c r="F525" s="80">
        <f t="shared" si="17"/>
        <v>726.00000000000011</v>
      </c>
    </row>
    <row r="526" spans="1:6" ht="15.75" customHeight="1">
      <c r="A526" s="14">
        <v>7</v>
      </c>
      <c r="B526" s="15" t="s">
        <v>523</v>
      </c>
      <c r="C526" s="32">
        <v>57</v>
      </c>
      <c r="D526" s="33">
        <v>920</v>
      </c>
      <c r="E526" s="75">
        <f t="shared" si="18"/>
        <v>1104</v>
      </c>
      <c r="F526" s="80">
        <f t="shared" si="17"/>
        <v>1214.4000000000001</v>
      </c>
    </row>
    <row r="527" spans="1:6" ht="15.75" customHeight="1">
      <c r="A527" s="14">
        <v>8</v>
      </c>
      <c r="B527" s="15" t="s">
        <v>524</v>
      </c>
      <c r="C527" s="32">
        <v>53</v>
      </c>
      <c r="D527" s="33">
        <v>1270</v>
      </c>
      <c r="E527" s="75">
        <f t="shared" si="18"/>
        <v>1524</v>
      </c>
      <c r="F527" s="80">
        <f t="shared" si="17"/>
        <v>1676.4</v>
      </c>
    </row>
    <row r="528" spans="1:6" ht="15.75" customHeight="1">
      <c r="A528" s="10">
        <v>9</v>
      </c>
      <c r="B528" s="6" t="s">
        <v>525</v>
      </c>
      <c r="C528" s="32">
        <v>0</v>
      </c>
      <c r="D528" s="33">
        <v>1310</v>
      </c>
      <c r="E528" s="75">
        <f t="shared" si="18"/>
        <v>1572</v>
      </c>
      <c r="F528" s="80">
        <f t="shared" si="17"/>
        <v>1729.2</v>
      </c>
    </row>
    <row r="529" spans="1:6" ht="15.75" customHeight="1">
      <c r="A529" s="14">
        <v>10</v>
      </c>
      <c r="B529" s="15" t="s">
        <v>526</v>
      </c>
      <c r="C529" s="32">
        <v>3</v>
      </c>
      <c r="D529" s="33">
        <v>1310</v>
      </c>
      <c r="E529" s="75">
        <f t="shared" si="18"/>
        <v>1572</v>
      </c>
      <c r="F529" s="80">
        <f t="shared" si="17"/>
        <v>1729.2</v>
      </c>
    </row>
    <row r="530" spans="1:6" ht="15.75" customHeight="1">
      <c r="A530" s="10">
        <v>11</v>
      </c>
      <c r="B530" s="6" t="s">
        <v>527</v>
      </c>
      <c r="C530" s="32">
        <v>2</v>
      </c>
      <c r="D530" s="33">
        <v>850</v>
      </c>
      <c r="E530" s="75">
        <f t="shared" si="18"/>
        <v>1020</v>
      </c>
      <c r="F530" s="80">
        <f t="shared" si="17"/>
        <v>1122</v>
      </c>
    </row>
    <row r="531" spans="1:6" ht="15.75" customHeight="1">
      <c r="A531" s="14">
        <v>12</v>
      </c>
      <c r="B531" s="15" t="s">
        <v>528</v>
      </c>
      <c r="C531" s="32">
        <v>19</v>
      </c>
      <c r="D531" s="33">
        <v>800</v>
      </c>
      <c r="E531" s="75">
        <f t="shared" si="18"/>
        <v>960</v>
      </c>
      <c r="F531" s="80">
        <f t="shared" si="17"/>
        <v>1056</v>
      </c>
    </row>
    <row r="532" spans="1:6" ht="15.75" customHeight="1">
      <c r="A532" s="14">
        <v>13</v>
      </c>
      <c r="B532" s="15" t="s">
        <v>529</v>
      </c>
      <c r="C532" s="32">
        <v>69</v>
      </c>
      <c r="D532" s="33">
        <v>350</v>
      </c>
      <c r="E532" s="75">
        <f t="shared" si="18"/>
        <v>420</v>
      </c>
      <c r="F532" s="80">
        <f t="shared" si="17"/>
        <v>462.00000000000006</v>
      </c>
    </row>
    <row r="533" spans="1:6" ht="15.75" customHeight="1">
      <c r="A533" s="14">
        <v>14</v>
      </c>
      <c r="B533" s="15" t="s">
        <v>530</v>
      </c>
      <c r="C533" s="32">
        <v>4</v>
      </c>
      <c r="D533" s="33">
        <v>250</v>
      </c>
      <c r="E533" s="75">
        <f t="shared" si="18"/>
        <v>300</v>
      </c>
      <c r="F533" s="80">
        <f t="shared" si="17"/>
        <v>330</v>
      </c>
    </row>
    <row r="534" spans="1:6" ht="15.75" customHeight="1">
      <c r="A534" s="14">
        <v>15</v>
      </c>
      <c r="B534" s="15" t="s">
        <v>531</v>
      </c>
      <c r="C534" s="32">
        <v>1</v>
      </c>
      <c r="D534" s="33">
        <v>250</v>
      </c>
      <c r="E534" s="75">
        <f t="shared" si="18"/>
        <v>300</v>
      </c>
      <c r="F534" s="80">
        <f t="shared" si="17"/>
        <v>330</v>
      </c>
    </row>
    <row r="535" spans="1:6" ht="15.75" customHeight="1">
      <c r="A535" s="14">
        <v>16</v>
      </c>
      <c r="B535" s="15" t="s">
        <v>532</v>
      </c>
      <c r="C535" s="32">
        <v>23</v>
      </c>
      <c r="D535" s="33">
        <v>880</v>
      </c>
      <c r="E535" s="75">
        <f t="shared" si="18"/>
        <v>1056</v>
      </c>
      <c r="F535" s="80">
        <f t="shared" si="17"/>
        <v>1161.6000000000001</v>
      </c>
    </row>
    <row r="536" spans="1:6" ht="15.75" customHeight="1">
      <c r="A536" s="14">
        <v>17</v>
      </c>
      <c r="B536" s="15" t="s">
        <v>533</v>
      </c>
      <c r="C536" s="32">
        <v>45</v>
      </c>
      <c r="D536" s="33">
        <v>1100</v>
      </c>
      <c r="E536" s="75">
        <f t="shared" si="18"/>
        <v>1320</v>
      </c>
      <c r="F536" s="80">
        <f t="shared" si="17"/>
        <v>1452.0000000000002</v>
      </c>
    </row>
    <row r="537" spans="1:6" ht="15.75" customHeight="1">
      <c r="A537" s="10">
        <v>18</v>
      </c>
      <c r="B537" s="6" t="s">
        <v>534</v>
      </c>
      <c r="C537" s="32">
        <v>0</v>
      </c>
      <c r="D537" s="33">
        <v>1500</v>
      </c>
      <c r="E537" s="75">
        <f t="shared" si="18"/>
        <v>1800</v>
      </c>
      <c r="F537" s="80">
        <f t="shared" si="17"/>
        <v>1980.0000000000002</v>
      </c>
    </row>
    <row r="538" spans="1:6" ht="15.75" customHeight="1">
      <c r="A538" s="14">
        <v>19</v>
      </c>
      <c r="B538" s="15" t="s">
        <v>535</v>
      </c>
      <c r="C538" s="32">
        <v>153</v>
      </c>
      <c r="D538" s="33">
        <v>1710</v>
      </c>
      <c r="E538" s="75">
        <f t="shared" si="18"/>
        <v>2052</v>
      </c>
      <c r="F538" s="80">
        <f t="shared" si="17"/>
        <v>2257.2000000000003</v>
      </c>
    </row>
    <row r="539" spans="1:6" ht="15.75" customHeight="1">
      <c r="A539" s="14">
        <v>20</v>
      </c>
      <c r="B539" s="15" t="s">
        <v>536</v>
      </c>
      <c r="C539" s="32">
        <v>209</v>
      </c>
      <c r="D539" s="33">
        <v>1230</v>
      </c>
      <c r="E539" s="75">
        <f t="shared" si="18"/>
        <v>1476</v>
      </c>
      <c r="F539" s="80">
        <f t="shared" si="17"/>
        <v>1623.6000000000001</v>
      </c>
    </row>
    <row r="540" spans="1:6" ht="15.75" customHeight="1">
      <c r="A540" s="14">
        <v>21</v>
      </c>
      <c r="B540" s="15" t="s">
        <v>537</v>
      </c>
      <c r="C540" s="32">
        <v>1</v>
      </c>
      <c r="D540" s="33">
        <v>1230</v>
      </c>
      <c r="E540" s="75">
        <f t="shared" si="18"/>
        <v>1476</v>
      </c>
      <c r="F540" s="80">
        <f t="shared" si="17"/>
        <v>1623.6000000000001</v>
      </c>
    </row>
    <row r="541" spans="1:6" ht="15.75" customHeight="1">
      <c r="A541" s="10">
        <v>22</v>
      </c>
      <c r="B541" s="6" t="s">
        <v>538</v>
      </c>
      <c r="C541" s="32">
        <v>0</v>
      </c>
      <c r="D541" s="33">
        <v>780</v>
      </c>
      <c r="E541" s="75">
        <f t="shared" si="18"/>
        <v>936</v>
      </c>
      <c r="F541" s="80">
        <f t="shared" si="17"/>
        <v>1029.6000000000001</v>
      </c>
    </row>
    <row r="542" spans="1:6" ht="15.75" customHeight="1">
      <c r="A542" s="14">
        <v>23</v>
      </c>
      <c r="B542" s="15" t="s">
        <v>539</v>
      </c>
      <c r="C542" s="32">
        <v>75</v>
      </c>
      <c r="D542" s="33">
        <v>600</v>
      </c>
      <c r="E542" s="75">
        <f t="shared" si="18"/>
        <v>720</v>
      </c>
      <c r="F542" s="80">
        <f t="shared" si="17"/>
        <v>792.00000000000011</v>
      </c>
    </row>
    <row r="543" spans="1:6" ht="15.75" customHeight="1">
      <c r="A543" s="14">
        <v>24</v>
      </c>
      <c r="B543" s="6" t="s">
        <v>540</v>
      </c>
      <c r="C543" s="32">
        <v>575</v>
      </c>
      <c r="D543" s="33">
        <v>720</v>
      </c>
      <c r="E543" s="75">
        <f t="shared" si="18"/>
        <v>864</v>
      </c>
      <c r="F543" s="80">
        <f t="shared" si="17"/>
        <v>950.40000000000009</v>
      </c>
    </row>
    <row r="544" spans="1:6" ht="15.75" customHeight="1">
      <c r="A544" s="14">
        <v>25</v>
      </c>
      <c r="B544" s="6" t="s">
        <v>541</v>
      </c>
      <c r="C544" s="32">
        <v>16</v>
      </c>
      <c r="D544" s="33">
        <v>850</v>
      </c>
      <c r="E544" s="75">
        <f t="shared" si="18"/>
        <v>1020</v>
      </c>
      <c r="F544" s="80">
        <f t="shared" si="17"/>
        <v>1122</v>
      </c>
    </row>
    <row r="545" spans="1:20" ht="15.75" customHeight="1">
      <c r="A545" s="14">
        <v>26</v>
      </c>
      <c r="B545" s="6" t="s">
        <v>542</v>
      </c>
      <c r="C545" s="32">
        <v>15</v>
      </c>
      <c r="D545" s="33">
        <v>910</v>
      </c>
      <c r="E545" s="75">
        <f t="shared" si="18"/>
        <v>1092</v>
      </c>
      <c r="F545" s="80">
        <f t="shared" si="17"/>
        <v>1201.2</v>
      </c>
    </row>
    <row r="546" spans="1:20" ht="15.75" customHeight="1">
      <c r="A546" s="14">
        <v>27</v>
      </c>
      <c r="B546" s="6" t="s">
        <v>543</v>
      </c>
      <c r="C546" s="32">
        <v>2</v>
      </c>
      <c r="D546" s="33">
        <v>910</v>
      </c>
      <c r="E546" s="75">
        <f t="shared" si="18"/>
        <v>1092</v>
      </c>
      <c r="F546" s="80">
        <f t="shared" si="17"/>
        <v>1201.2</v>
      </c>
    </row>
    <row r="547" spans="1:20" ht="15.75" customHeight="1">
      <c r="A547" s="14">
        <v>28</v>
      </c>
      <c r="B547" s="6" t="s">
        <v>544</v>
      </c>
      <c r="C547" s="32">
        <v>143</v>
      </c>
      <c r="D547" s="33">
        <v>530</v>
      </c>
      <c r="E547" s="75">
        <f t="shared" si="18"/>
        <v>636</v>
      </c>
      <c r="F547" s="80">
        <f t="shared" si="17"/>
        <v>699.6</v>
      </c>
    </row>
    <row r="548" spans="1:20" ht="15.75" customHeight="1">
      <c r="A548" s="14">
        <v>29</v>
      </c>
      <c r="B548" s="15" t="s">
        <v>545</v>
      </c>
      <c r="C548" s="32">
        <v>12</v>
      </c>
      <c r="D548" s="33">
        <v>800</v>
      </c>
      <c r="E548" s="75">
        <f t="shared" si="18"/>
        <v>960</v>
      </c>
      <c r="F548" s="80">
        <f t="shared" si="17"/>
        <v>1056</v>
      </c>
    </row>
    <row r="549" spans="1:20" ht="15.75" customHeight="1">
      <c r="A549" s="14">
        <v>30</v>
      </c>
      <c r="B549" s="15" t="s">
        <v>546</v>
      </c>
      <c r="C549" s="32">
        <v>52</v>
      </c>
      <c r="D549" s="33">
        <v>450</v>
      </c>
      <c r="E549" s="75">
        <f t="shared" si="18"/>
        <v>540</v>
      </c>
      <c r="F549" s="80">
        <f t="shared" si="17"/>
        <v>594</v>
      </c>
    </row>
    <row r="550" spans="1:20" ht="15.75" customHeight="1">
      <c r="A550" s="14">
        <v>31</v>
      </c>
      <c r="B550" s="15" t="s">
        <v>547</v>
      </c>
      <c r="C550" s="32">
        <v>1</v>
      </c>
      <c r="D550" s="33">
        <v>850</v>
      </c>
      <c r="E550" s="75">
        <f t="shared" si="18"/>
        <v>1020</v>
      </c>
      <c r="F550" s="80">
        <f t="shared" si="17"/>
        <v>1122</v>
      </c>
    </row>
    <row r="551" spans="1:20" ht="15.75" customHeight="1">
      <c r="A551" s="14">
        <v>32</v>
      </c>
      <c r="B551" s="15" t="s">
        <v>548</v>
      </c>
      <c r="C551" s="32">
        <v>80</v>
      </c>
      <c r="D551" s="33">
        <v>2310</v>
      </c>
      <c r="E551" s="75">
        <f t="shared" si="18"/>
        <v>2772</v>
      </c>
      <c r="F551" s="80">
        <f t="shared" si="17"/>
        <v>3049.2000000000003</v>
      </c>
    </row>
    <row r="552" spans="1:20" ht="15.75" customHeight="1">
      <c r="A552" s="14">
        <v>33</v>
      </c>
      <c r="B552" s="15" t="s">
        <v>549</v>
      </c>
      <c r="C552" s="32">
        <v>185</v>
      </c>
      <c r="D552" s="33">
        <v>3000</v>
      </c>
      <c r="E552" s="75">
        <f t="shared" si="18"/>
        <v>3600</v>
      </c>
      <c r="F552" s="80">
        <f t="shared" si="17"/>
        <v>3960.0000000000005</v>
      </c>
    </row>
    <row r="553" spans="1:20" ht="15.75" customHeight="1">
      <c r="A553" s="14">
        <v>34</v>
      </c>
      <c r="B553" s="15" t="s">
        <v>550</v>
      </c>
      <c r="C553" s="32">
        <v>50</v>
      </c>
      <c r="D553" s="33">
        <v>2200</v>
      </c>
      <c r="E553" s="75">
        <f t="shared" si="18"/>
        <v>2640</v>
      </c>
      <c r="F553" s="80">
        <f t="shared" si="17"/>
        <v>2904.0000000000005</v>
      </c>
    </row>
    <row r="554" spans="1:20" ht="15.75" customHeight="1">
      <c r="A554" s="14">
        <v>35</v>
      </c>
      <c r="B554" s="15" t="s">
        <v>551</v>
      </c>
      <c r="C554" s="32">
        <v>1</v>
      </c>
      <c r="D554" s="33">
        <v>2500</v>
      </c>
      <c r="E554" s="75">
        <f t="shared" si="18"/>
        <v>3000</v>
      </c>
      <c r="F554" s="80">
        <f t="shared" si="17"/>
        <v>3300.0000000000005</v>
      </c>
    </row>
    <row r="555" spans="1:20" ht="15.75" customHeight="1">
      <c r="A555" s="14">
        <v>36</v>
      </c>
      <c r="B555" s="15" t="s">
        <v>552</v>
      </c>
      <c r="C555" s="32">
        <v>1</v>
      </c>
      <c r="D555" s="33">
        <v>150</v>
      </c>
      <c r="E555" s="75">
        <f t="shared" si="18"/>
        <v>180</v>
      </c>
      <c r="F555" s="80">
        <f t="shared" si="17"/>
        <v>198.00000000000003</v>
      </c>
    </row>
    <row r="556" spans="1:20" ht="15.75" customHeight="1">
      <c r="A556" s="25"/>
      <c r="B556" s="26"/>
      <c r="C556" s="22"/>
      <c r="D556" s="27"/>
      <c r="E556" s="75">
        <f t="shared" si="18"/>
        <v>0</v>
      </c>
      <c r="F556" s="80">
        <f t="shared" si="17"/>
        <v>0</v>
      </c>
    </row>
    <row r="557" spans="1:20" ht="15.75" customHeight="1">
      <c r="A557" s="103" t="s">
        <v>553</v>
      </c>
      <c r="B557" s="98"/>
      <c r="C557" s="98"/>
      <c r="D557" s="98"/>
      <c r="E557" s="99"/>
      <c r="F557" s="80">
        <f t="shared" si="17"/>
        <v>0</v>
      </c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</row>
    <row r="558" spans="1:20" ht="15.75" customHeight="1">
      <c r="A558" s="100"/>
      <c r="B558" s="101"/>
      <c r="C558" s="101"/>
      <c r="D558" s="101"/>
      <c r="E558" s="102"/>
      <c r="F558" s="80">
        <f t="shared" si="17"/>
        <v>0</v>
      </c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</row>
    <row r="559" spans="1:20" ht="15.75" customHeight="1">
      <c r="A559" s="42">
        <v>1</v>
      </c>
      <c r="B559" s="43" t="s">
        <v>554</v>
      </c>
      <c r="C559" s="44">
        <v>44</v>
      </c>
      <c r="D559" s="8">
        <v>4000</v>
      </c>
      <c r="E559" s="75">
        <f t="shared" ref="E559:E659" si="19">D559*1.2</f>
        <v>4800</v>
      </c>
      <c r="F559" s="80">
        <f t="shared" si="17"/>
        <v>5280</v>
      </c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</row>
    <row r="560" spans="1:20" ht="15.75" customHeight="1">
      <c r="A560" s="42">
        <v>2</v>
      </c>
      <c r="B560" s="43" t="s">
        <v>555</v>
      </c>
      <c r="C560" s="44">
        <v>2</v>
      </c>
      <c r="D560" s="8">
        <v>4000</v>
      </c>
      <c r="E560" s="75">
        <f t="shared" si="19"/>
        <v>4800</v>
      </c>
      <c r="F560" s="80">
        <f t="shared" si="17"/>
        <v>5280</v>
      </c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</row>
    <row r="561" spans="1:20" ht="15.75" customHeight="1">
      <c r="A561" s="42">
        <v>3</v>
      </c>
      <c r="B561" s="45" t="s">
        <v>556</v>
      </c>
      <c r="C561" s="44">
        <v>21</v>
      </c>
      <c r="D561" s="8">
        <v>4000</v>
      </c>
      <c r="E561" s="75">
        <f t="shared" si="19"/>
        <v>4800</v>
      </c>
      <c r="F561" s="80">
        <f t="shared" si="17"/>
        <v>5280</v>
      </c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</row>
    <row r="562" spans="1:20" ht="22.5" customHeight="1">
      <c r="A562" s="42">
        <v>4</v>
      </c>
      <c r="B562" s="43" t="s">
        <v>557</v>
      </c>
      <c r="C562" s="46">
        <v>6</v>
      </c>
      <c r="D562" s="8">
        <v>1050</v>
      </c>
      <c r="E562" s="75">
        <f t="shared" si="19"/>
        <v>1260</v>
      </c>
      <c r="F562" s="80">
        <f t="shared" si="17"/>
        <v>1386</v>
      </c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</row>
    <row r="563" spans="1:20" ht="15.75" customHeight="1">
      <c r="A563" s="42">
        <v>5</v>
      </c>
      <c r="B563" s="15" t="s">
        <v>558</v>
      </c>
      <c r="C563" s="46">
        <v>4</v>
      </c>
      <c r="D563" s="8">
        <v>1100</v>
      </c>
      <c r="E563" s="75">
        <f t="shared" si="19"/>
        <v>1320</v>
      </c>
      <c r="F563" s="80">
        <f t="shared" si="17"/>
        <v>1452.0000000000002</v>
      </c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</row>
    <row r="564" spans="1:20" ht="15.75" customHeight="1">
      <c r="A564" s="42">
        <v>6</v>
      </c>
      <c r="B564" s="15" t="s">
        <v>559</v>
      </c>
      <c r="C564" s="46">
        <v>1</v>
      </c>
      <c r="D564" s="8">
        <v>1050</v>
      </c>
      <c r="E564" s="75">
        <f t="shared" si="19"/>
        <v>1260</v>
      </c>
      <c r="F564" s="80">
        <f t="shared" si="17"/>
        <v>1386</v>
      </c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</row>
    <row r="565" spans="1:20" ht="15.75" customHeight="1">
      <c r="A565" s="42">
        <v>7</v>
      </c>
      <c r="B565" s="6" t="s">
        <v>560</v>
      </c>
      <c r="C565" s="46">
        <v>1</v>
      </c>
      <c r="D565" s="8">
        <v>100</v>
      </c>
      <c r="E565" s="75">
        <f t="shared" si="19"/>
        <v>120</v>
      </c>
      <c r="F565" s="80">
        <f t="shared" si="17"/>
        <v>132</v>
      </c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</row>
    <row r="566" spans="1:20" ht="15.75" customHeight="1">
      <c r="A566" s="42">
        <v>8</v>
      </c>
      <c r="B566" s="6" t="s">
        <v>561</v>
      </c>
      <c r="C566" s="46">
        <v>1</v>
      </c>
      <c r="D566" s="8">
        <v>100</v>
      </c>
      <c r="E566" s="75">
        <f t="shared" si="19"/>
        <v>120</v>
      </c>
      <c r="F566" s="80">
        <f t="shared" si="17"/>
        <v>132</v>
      </c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</row>
    <row r="567" spans="1:20" ht="15.75" customHeight="1">
      <c r="A567" s="42">
        <v>9</v>
      </c>
      <c r="B567" s="6" t="s">
        <v>562</v>
      </c>
      <c r="C567" s="46">
        <v>1</v>
      </c>
      <c r="D567" s="8">
        <v>100</v>
      </c>
      <c r="E567" s="75">
        <f t="shared" si="19"/>
        <v>120</v>
      </c>
      <c r="F567" s="80">
        <f t="shared" si="17"/>
        <v>132</v>
      </c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</row>
    <row r="568" spans="1:20" ht="15.75" customHeight="1">
      <c r="A568" s="42">
        <v>10</v>
      </c>
      <c r="B568" s="6" t="s">
        <v>563</v>
      </c>
      <c r="C568" s="46">
        <v>1</v>
      </c>
      <c r="D568" s="8">
        <v>100</v>
      </c>
      <c r="E568" s="75">
        <f t="shared" si="19"/>
        <v>120</v>
      </c>
      <c r="F568" s="80">
        <f t="shared" si="17"/>
        <v>132</v>
      </c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</row>
    <row r="569" spans="1:20" ht="15.75" customHeight="1">
      <c r="A569" s="42">
        <v>11</v>
      </c>
      <c r="B569" s="6" t="s">
        <v>564</v>
      </c>
      <c r="C569" s="46">
        <v>1</v>
      </c>
      <c r="D569" s="8">
        <v>100</v>
      </c>
      <c r="E569" s="75">
        <f t="shared" si="19"/>
        <v>120</v>
      </c>
      <c r="F569" s="80">
        <f t="shared" si="17"/>
        <v>132</v>
      </c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</row>
    <row r="570" spans="1:20" ht="15.75" customHeight="1">
      <c r="A570" s="42">
        <v>12</v>
      </c>
      <c r="B570" s="6" t="s">
        <v>565</v>
      </c>
      <c r="C570" s="46">
        <v>1</v>
      </c>
      <c r="D570" s="8">
        <v>100</v>
      </c>
      <c r="E570" s="75">
        <f t="shared" si="19"/>
        <v>120</v>
      </c>
      <c r="F570" s="80">
        <f t="shared" si="17"/>
        <v>132</v>
      </c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</row>
    <row r="571" spans="1:20" ht="15.75" customHeight="1">
      <c r="A571" s="42">
        <v>13</v>
      </c>
      <c r="B571" s="6" t="s">
        <v>566</v>
      </c>
      <c r="C571" s="46">
        <v>1</v>
      </c>
      <c r="D571" s="8">
        <v>100</v>
      </c>
      <c r="E571" s="75">
        <f t="shared" si="19"/>
        <v>120</v>
      </c>
      <c r="F571" s="80">
        <f t="shared" si="17"/>
        <v>132</v>
      </c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</row>
    <row r="572" spans="1:20" ht="15.75" customHeight="1">
      <c r="A572" s="42">
        <v>14</v>
      </c>
      <c r="B572" s="6" t="s">
        <v>567</v>
      </c>
      <c r="C572" s="46">
        <v>1</v>
      </c>
      <c r="D572" s="8">
        <v>100</v>
      </c>
      <c r="E572" s="75">
        <f t="shared" si="19"/>
        <v>120</v>
      </c>
      <c r="F572" s="80">
        <f t="shared" si="17"/>
        <v>132</v>
      </c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</row>
    <row r="573" spans="1:20" ht="15.75" customHeight="1">
      <c r="A573" s="42">
        <v>15</v>
      </c>
      <c r="B573" s="15" t="s">
        <v>568</v>
      </c>
      <c r="C573" s="46">
        <v>5</v>
      </c>
      <c r="D573" s="8">
        <v>250</v>
      </c>
      <c r="E573" s="75">
        <f t="shared" si="19"/>
        <v>300</v>
      </c>
      <c r="F573" s="80">
        <f t="shared" si="17"/>
        <v>330</v>
      </c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</row>
    <row r="574" spans="1:20" ht="15.75" customHeight="1">
      <c r="A574" s="42">
        <v>16</v>
      </c>
      <c r="B574" s="6" t="s">
        <v>569</v>
      </c>
      <c r="C574" s="46">
        <v>28</v>
      </c>
      <c r="D574" s="8">
        <v>200</v>
      </c>
      <c r="E574" s="75">
        <f t="shared" si="19"/>
        <v>240</v>
      </c>
      <c r="F574" s="80">
        <f t="shared" si="17"/>
        <v>264</v>
      </c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</row>
    <row r="575" spans="1:20" ht="15.75" customHeight="1">
      <c r="A575" s="42">
        <v>17</v>
      </c>
      <c r="B575" s="15" t="s">
        <v>570</v>
      </c>
      <c r="C575" s="46">
        <v>1</v>
      </c>
      <c r="D575" s="8">
        <v>200</v>
      </c>
      <c r="E575" s="75">
        <f t="shared" si="19"/>
        <v>240</v>
      </c>
      <c r="F575" s="80">
        <f t="shared" si="17"/>
        <v>264</v>
      </c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</row>
    <row r="576" spans="1:20" ht="15.75" customHeight="1">
      <c r="A576" s="42">
        <v>18</v>
      </c>
      <c r="B576" s="15" t="s">
        <v>571</v>
      </c>
      <c r="C576" s="46">
        <v>2</v>
      </c>
      <c r="D576" s="8">
        <v>2000</v>
      </c>
      <c r="E576" s="75">
        <f t="shared" si="19"/>
        <v>2400</v>
      </c>
      <c r="F576" s="80">
        <f t="shared" si="17"/>
        <v>2640</v>
      </c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</row>
    <row r="577" spans="1:20" ht="15.75" customHeight="1">
      <c r="A577" s="42">
        <v>19</v>
      </c>
      <c r="B577" s="43" t="s">
        <v>572</v>
      </c>
      <c r="C577" s="46">
        <v>1</v>
      </c>
      <c r="D577" s="8">
        <v>11300</v>
      </c>
      <c r="E577" s="75">
        <f t="shared" si="19"/>
        <v>13560</v>
      </c>
      <c r="F577" s="80">
        <f t="shared" si="17"/>
        <v>14916.000000000002</v>
      </c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</row>
    <row r="578" spans="1:20" ht="15.75" customHeight="1">
      <c r="A578" s="42">
        <v>20</v>
      </c>
      <c r="B578" s="43" t="s">
        <v>573</v>
      </c>
      <c r="C578" s="46">
        <v>0</v>
      </c>
      <c r="D578" s="8">
        <v>10580</v>
      </c>
      <c r="E578" s="75">
        <f t="shared" si="19"/>
        <v>12696</v>
      </c>
      <c r="F578" s="80">
        <f t="shared" si="17"/>
        <v>13965.6</v>
      </c>
    </row>
    <row r="579" spans="1:20" ht="15.75" customHeight="1">
      <c r="A579" s="42">
        <v>21</v>
      </c>
      <c r="B579" s="43" t="s">
        <v>574</v>
      </c>
      <c r="C579" s="46">
        <v>1</v>
      </c>
      <c r="D579" s="8">
        <v>15500</v>
      </c>
      <c r="E579" s="75">
        <f t="shared" si="19"/>
        <v>18600</v>
      </c>
      <c r="F579" s="80">
        <f t="shared" si="17"/>
        <v>20460</v>
      </c>
    </row>
    <row r="580" spans="1:20" ht="15.75" customHeight="1">
      <c r="A580" s="42">
        <v>22</v>
      </c>
      <c r="B580" s="43" t="s">
        <v>575</v>
      </c>
      <c r="C580" s="46">
        <v>18</v>
      </c>
      <c r="D580" s="8">
        <v>2050</v>
      </c>
      <c r="E580" s="75">
        <f t="shared" si="19"/>
        <v>2460</v>
      </c>
      <c r="F580" s="80">
        <f t="shared" ref="F580:F643" si="20">E580*1.1</f>
        <v>2706</v>
      </c>
    </row>
    <row r="581" spans="1:20" ht="31.5" customHeight="1">
      <c r="A581" s="42">
        <v>23</v>
      </c>
      <c r="B581" s="43" t="s">
        <v>576</v>
      </c>
      <c r="C581" s="46">
        <v>9</v>
      </c>
      <c r="D581" s="8">
        <v>3480</v>
      </c>
      <c r="E581" s="75">
        <f t="shared" si="19"/>
        <v>4176</v>
      </c>
      <c r="F581" s="80">
        <f t="shared" si="20"/>
        <v>4593.6000000000004</v>
      </c>
    </row>
    <row r="582" spans="1:20" ht="15.75" customHeight="1">
      <c r="A582" s="42">
        <v>24</v>
      </c>
      <c r="B582" s="43" t="s">
        <v>577</v>
      </c>
      <c r="C582" s="46">
        <v>45</v>
      </c>
      <c r="D582" s="8">
        <v>2660</v>
      </c>
      <c r="E582" s="75">
        <f t="shared" si="19"/>
        <v>3192</v>
      </c>
      <c r="F582" s="80">
        <f t="shared" si="20"/>
        <v>3511.2000000000003</v>
      </c>
    </row>
    <row r="583" spans="1:20" ht="15.75" customHeight="1">
      <c r="A583" s="42">
        <v>25</v>
      </c>
      <c r="B583" s="43" t="s">
        <v>578</v>
      </c>
      <c r="C583" s="46">
        <v>0</v>
      </c>
      <c r="D583" s="8">
        <v>2290</v>
      </c>
      <c r="E583" s="75">
        <f t="shared" si="19"/>
        <v>2748</v>
      </c>
      <c r="F583" s="80">
        <f t="shared" si="20"/>
        <v>3022.8</v>
      </c>
    </row>
    <row r="584" spans="1:20" ht="15.75" customHeight="1">
      <c r="A584" s="42">
        <v>26</v>
      </c>
      <c r="B584" s="6" t="s">
        <v>579</v>
      </c>
      <c r="C584" s="46">
        <v>4</v>
      </c>
      <c r="D584" s="8">
        <v>2300</v>
      </c>
      <c r="E584" s="75">
        <f t="shared" si="19"/>
        <v>2760</v>
      </c>
      <c r="F584" s="80">
        <f t="shared" si="20"/>
        <v>3036.0000000000005</v>
      </c>
    </row>
    <row r="585" spans="1:20" ht="15.75" customHeight="1">
      <c r="A585" s="42">
        <v>27</v>
      </c>
      <c r="B585" s="43" t="s">
        <v>580</v>
      </c>
      <c r="C585" s="46">
        <v>2</v>
      </c>
      <c r="D585" s="8">
        <v>3500</v>
      </c>
      <c r="E585" s="75">
        <f t="shared" si="19"/>
        <v>4200</v>
      </c>
      <c r="F585" s="80">
        <f t="shared" si="20"/>
        <v>4620</v>
      </c>
    </row>
    <row r="586" spans="1:20" ht="15.75" customHeight="1">
      <c r="A586" s="42">
        <v>28</v>
      </c>
      <c r="B586" s="43" t="s">
        <v>581</v>
      </c>
      <c r="C586" s="46">
        <v>0</v>
      </c>
      <c r="D586" s="8">
        <v>3000</v>
      </c>
      <c r="E586" s="75">
        <f t="shared" si="19"/>
        <v>3600</v>
      </c>
      <c r="F586" s="80">
        <f t="shared" si="20"/>
        <v>3960.0000000000005</v>
      </c>
    </row>
    <row r="587" spans="1:20" ht="15.75" customHeight="1">
      <c r="A587" s="42">
        <v>29</v>
      </c>
      <c r="B587" s="43" t="s">
        <v>582</v>
      </c>
      <c r="C587" s="46">
        <v>1</v>
      </c>
      <c r="D587" s="8">
        <v>2050</v>
      </c>
      <c r="E587" s="75">
        <f t="shared" si="19"/>
        <v>2460</v>
      </c>
      <c r="F587" s="80">
        <f t="shared" si="20"/>
        <v>2706</v>
      </c>
    </row>
    <row r="588" spans="1:20" ht="15.75" customHeight="1">
      <c r="A588" s="42">
        <v>30</v>
      </c>
      <c r="B588" s="43" t="s">
        <v>583</v>
      </c>
      <c r="C588" s="46">
        <v>1</v>
      </c>
      <c r="D588" s="8">
        <v>2200</v>
      </c>
      <c r="E588" s="75">
        <f t="shared" si="19"/>
        <v>2640</v>
      </c>
      <c r="F588" s="80">
        <f t="shared" si="20"/>
        <v>2904.0000000000005</v>
      </c>
    </row>
    <row r="589" spans="1:20" ht="15.75" customHeight="1">
      <c r="A589" s="42">
        <v>31</v>
      </c>
      <c r="B589" s="43" t="s">
        <v>584</v>
      </c>
      <c r="C589" s="46">
        <v>1</v>
      </c>
      <c r="D589" s="8">
        <v>2050</v>
      </c>
      <c r="E589" s="75">
        <f t="shared" si="19"/>
        <v>2460</v>
      </c>
      <c r="F589" s="80">
        <f t="shared" si="20"/>
        <v>2706</v>
      </c>
    </row>
    <row r="590" spans="1:20" ht="15.75" customHeight="1">
      <c r="A590" s="42">
        <v>32</v>
      </c>
      <c r="B590" s="6" t="s">
        <v>585</v>
      </c>
      <c r="C590" s="46">
        <v>82</v>
      </c>
      <c r="D590" s="8">
        <v>1800</v>
      </c>
      <c r="E590" s="75">
        <f t="shared" si="19"/>
        <v>2160</v>
      </c>
      <c r="F590" s="80">
        <f t="shared" si="20"/>
        <v>2376</v>
      </c>
    </row>
    <row r="591" spans="1:20" ht="15.75" customHeight="1">
      <c r="A591" s="47">
        <v>33</v>
      </c>
      <c r="B591" s="48" t="s">
        <v>586</v>
      </c>
      <c r="C591" s="49">
        <v>0</v>
      </c>
      <c r="D591" s="50">
        <v>2300</v>
      </c>
      <c r="E591" s="78">
        <f t="shared" si="19"/>
        <v>2760</v>
      </c>
      <c r="F591" s="80">
        <f t="shared" si="20"/>
        <v>3036.0000000000005</v>
      </c>
    </row>
    <row r="592" spans="1:20" ht="15.75" customHeight="1">
      <c r="A592" s="42">
        <v>34</v>
      </c>
      <c r="B592" s="6" t="s">
        <v>587</v>
      </c>
      <c r="C592" s="46">
        <v>8</v>
      </c>
      <c r="D592" s="8">
        <v>2700</v>
      </c>
      <c r="E592" s="75">
        <f t="shared" si="19"/>
        <v>3240</v>
      </c>
      <c r="F592" s="80">
        <f t="shared" si="20"/>
        <v>3564.0000000000005</v>
      </c>
    </row>
    <row r="593" spans="1:6" ht="15.75" customHeight="1">
      <c r="A593" s="42">
        <v>35</v>
      </c>
      <c r="B593" s="6" t="s">
        <v>588</v>
      </c>
      <c r="C593" s="46">
        <v>1</v>
      </c>
      <c r="D593" s="8">
        <v>2100</v>
      </c>
      <c r="E593" s="75">
        <f t="shared" si="19"/>
        <v>2520</v>
      </c>
      <c r="F593" s="80">
        <f t="shared" si="20"/>
        <v>2772</v>
      </c>
    </row>
    <row r="594" spans="1:6" ht="15.75" customHeight="1">
      <c r="A594" s="42">
        <v>36</v>
      </c>
      <c r="B594" s="6" t="s">
        <v>589</v>
      </c>
      <c r="C594" s="46">
        <v>1</v>
      </c>
      <c r="D594" s="8">
        <v>2300</v>
      </c>
      <c r="E594" s="75">
        <f t="shared" si="19"/>
        <v>2760</v>
      </c>
      <c r="F594" s="80">
        <f t="shared" si="20"/>
        <v>3036.0000000000005</v>
      </c>
    </row>
    <row r="595" spans="1:6" ht="15.75" customHeight="1">
      <c r="A595" s="42">
        <v>37</v>
      </c>
      <c r="B595" s="43" t="s">
        <v>590</v>
      </c>
      <c r="C595" s="46">
        <v>2</v>
      </c>
      <c r="D595" s="8">
        <v>5200</v>
      </c>
      <c r="E595" s="75">
        <f t="shared" si="19"/>
        <v>6240</v>
      </c>
      <c r="F595" s="80">
        <f t="shared" si="20"/>
        <v>6864.0000000000009</v>
      </c>
    </row>
    <row r="596" spans="1:6" ht="15.75" customHeight="1">
      <c r="A596" s="42">
        <v>38</v>
      </c>
      <c r="B596" s="43" t="s">
        <v>591</v>
      </c>
      <c r="C596" s="46">
        <v>1</v>
      </c>
      <c r="D596" s="8">
        <v>5200</v>
      </c>
      <c r="E596" s="75">
        <f t="shared" si="19"/>
        <v>6240</v>
      </c>
      <c r="F596" s="80">
        <f t="shared" si="20"/>
        <v>6864.0000000000009</v>
      </c>
    </row>
    <row r="597" spans="1:6" ht="15.75" customHeight="1">
      <c r="A597" s="42">
        <v>39</v>
      </c>
      <c r="B597" s="43" t="s">
        <v>592</v>
      </c>
      <c r="C597" s="46">
        <v>1</v>
      </c>
      <c r="D597" s="8">
        <v>5600</v>
      </c>
      <c r="E597" s="75">
        <f t="shared" si="19"/>
        <v>6720</v>
      </c>
      <c r="F597" s="80">
        <f t="shared" si="20"/>
        <v>7392.0000000000009</v>
      </c>
    </row>
    <row r="598" spans="1:6" ht="15.75" customHeight="1">
      <c r="A598" s="42">
        <v>40</v>
      </c>
      <c r="B598" s="6" t="s">
        <v>593</v>
      </c>
      <c r="C598" s="46">
        <v>1</v>
      </c>
      <c r="D598" s="8">
        <v>4015</v>
      </c>
      <c r="E598" s="75">
        <f t="shared" si="19"/>
        <v>4818</v>
      </c>
      <c r="F598" s="80">
        <f t="shared" si="20"/>
        <v>5299.8</v>
      </c>
    </row>
    <row r="599" spans="1:6" ht="15.75" customHeight="1">
      <c r="A599" s="42">
        <v>41</v>
      </c>
      <c r="B599" s="6" t="s">
        <v>594</v>
      </c>
      <c r="C599" s="46">
        <v>9</v>
      </c>
      <c r="D599" s="8">
        <v>4500</v>
      </c>
      <c r="E599" s="75">
        <f t="shared" si="19"/>
        <v>5400</v>
      </c>
      <c r="F599" s="80">
        <f t="shared" si="20"/>
        <v>5940.0000000000009</v>
      </c>
    </row>
    <row r="600" spans="1:6" ht="15.75" customHeight="1">
      <c r="A600" s="42">
        <v>42</v>
      </c>
      <c r="B600" s="6" t="s">
        <v>595</v>
      </c>
      <c r="C600" s="46">
        <v>6</v>
      </c>
      <c r="D600" s="8">
        <v>6500</v>
      </c>
      <c r="E600" s="75">
        <f t="shared" si="19"/>
        <v>7800</v>
      </c>
      <c r="F600" s="80">
        <f t="shared" si="20"/>
        <v>8580</v>
      </c>
    </row>
    <row r="601" spans="1:6" ht="15.75" customHeight="1">
      <c r="A601" s="42">
        <v>43</v>
      </c>
      <c r="B601" s="6" t="s">
        <v>596</v>
      </c>
      <c r="C601" s="46">
        <v>2</v>
      </c>
      <c r="D601" s="8">
        <v>6500</v>
      </c>
      <c r="E601" s="75">
        <f t="shared" si="19"/>
        <v>7800</v>
      </c>
      <c r="F601" s="80">
        <f t="shared" si="20"/>
        <v>8580</v>
      </c>
    </row>
    <row r="602" spans="1:6" ht="15.75" customHeight="1">
      <c r="A602" s="42">
        <v>44</v>
      </c>
      <c r="B602" s="43" t="s">
        <v>597</v>
      </c>
      <c r="C602" s="46">
        <v>2</v>
      </c>
      <c r="D602" s="8">
        <v>7500</v>
      </c>
      <c r="E602" s="75">
        <f t="shared" si="19"/>
        <v>9000</v>
      </c>
      <c r="F602" s="80">
        <f t="shared" si="20"/>
        <v>9900</v>
      </c>
    </row>
    <row r="603" spans="1:6" ht="15.75" customHeight="1">
      <c r="A603" s="42">
        <v>45</v>
      </c>
      <c r="B603" s="6" t="s">
        <v>598</v>
      </c>
      <c r="C603" s="46">
        <v>2</v>
      </c>
      <c r="D603" s="8">
        <v>6500</v>
      </c>
      <c r="E603" s="75">
        <f t="shared" si="19"/>
        <v>7800</v>
      </c>
      <c r="F603" s="80">
        <f t="shared" si="20"/>
        <v>8580</v>
      </c>
    </row>
    <row r="604" spans="1:6" ht="15.75" customHeight="1">
      <c r="A604" s="42">
        <v>46</v>
      </c>
      <c r="B604" s="43" t="s">
        <v>599</v>
      </c>
      <c r="C604" s="46">
        <v>2</v>
      </c>
      <c r="D604" s="8">
        <v>3000</v>
      </c>
      <c r="E604" s="75">
        <f t="shared" si="19"/>
        <v>3600</v>
      </c>
      <c r="F604" s="80">
        <f t="shared" si="20"/>
        <v>3960.0000000000005</v>
      </c>
    </row>
    <row r="605" spans="1:6" ht="15.75" customHeight="1">
      <c r="A605" s="42">
        <v>47</v>
      </c>
      <c r="B605" s="43" t="s">
        <v>600</v>
      </c>
      <c r="C605" s="46">
        <v>2</v>
      </c>
      <c r="D605" s="8">
        <v>4300</v>
      </c>
      <c r="E605" s="75">
        <f t="shared" si="19"/>
        <v>5160</v>
      </c>
      <c r="F605" s="80">
        <f t="shared" si="20"/>
        <v>5676.0000000000009</v>
      </c>
    </row>
    <row r="606" spans="1:6" ht="15.75" customHeight="1">
      <c r="A606" s="42">
        <v>48</v>
      </c>
      <c r="B606" s="43" t="s">
        <v>601</v>
      </c>
      <c r="C606" s="46">
        <v>5</v>
      </c>
      <c r="D606" s="8">
        <v>5500</v>
      </c>
      <c r="E606" s="75">
        <f t="shared" si="19"/>
        <v>6600</v>
      </c>
      <c r="F606" s="80">
        <f t="shared" si="20"/>
        <v>7260.0000000000009</v>
      </c>
    </row>
    <row r="607" spans="1:6" ht="15.75" customHeight="1">
      <c r="A607" s="42">
        <v>49</v>
      </c>
      <c r="B607" s="43" t="s">
        <v>602</v>
      </c>
      <c r="C607" s="46">
        <v>0</v>
      </c>
      <c r="D607" s="8">
        <v>4000</v>
      </c>
      <c r="E607" s="75">
        <f t="shared" si="19"/>
        <v>4800</v>
      </c>
      <c r="F607" s="80">
        <f t="shared" si="20"/>
        <v>5280</v>
      </c>
    </row>
    <row r="608" spans="1:6" ht="15.75" customHeight="1">
      <c r="A608" s="42">
        <v>50</v>
      </c>
      <c r="B608" s="43" t="s">
        <v>603</v>
      </c>
      <c r="C608" s="46">
        <v>30</v>
      </c>
      <c r="D608" s="8">
        <v>3450</v>
      </c>
      <c r="E608" s="75">
        <f t="shared" si="19"/>
        <v>4140</v>
      </c>
      <c r="F608" s="80">
        <f t="shared" si="20"/>
        <v>4554</v>
      </c>
    </row>
    <row r="609" spans="1:6" ht="15.75" customHeight="1">
      <c r="A609" s="42">
        <v>51</v>
      </c>
      <c r="B609" s="51" t="s">
        <v>604</v>
      </c>
      <c r="C609" s="46">
        <v>0</v>
      </c>
      <c r="D609" s="8">
        <v>4780</v>
      </c>
      <c r="E609" s="75">
        <f t="shared" si="19"/>
        <v>5736</v>
      </c>
      <c r="F609" s="80">
        <f t="shared" si="20"/>
        <v>6309.6</v>
      </c>
    </row>
    <row r="610" spans="1:6" ht="15.75" customHeight="1">
      <c r="A610" s="42">
        <v>52</v>
      </c>
      <c r="B610" s="6" t="s">
        <v>605</v>
      </c>
      <c r="C610" s="46">
        <v>4</v>
      </c>
      <c r="D610" s="8">
        <v>3200</v>
      </c>
      <c r="E610" s="75">
        <f t="shared" si="19"/>
        <v>3840</v>
      </c>
      <c r="F610" s="80">
        <f t="shared" si="20"/>
        <v>4224</v>
      </c>
    </row>
    <row r="611" spans="1:6" ht="15.75" customHeight="1">
      <c r="A611" s="42">
        <v>53</v>
      </c>
      <c r="B611" s="43" t="s">
        <v>606</v>
      </c>
      <c r="C611" s="46">
        <v>6</v>
      </c>
      <c r="D611" s="8">
        <v>4780</v>
      </c>
      <c r="E611" s="75">
        <f t="shared" si="19"/>
        <v>5736</v>
      </c>
      <c r="F611" s="80">
        <f t="shared" si="20"/>
        <v>6309.6</v>
      </c>
    </row>
    <row r="612" spans="1:6" ht="15.75" customHeight="1">
      <c r="A612" s="42">
        <v>54</v>
      </c>
      <c r="B612" s="6" t="s">
        <v>607</v>
      </c>
      <c r="C612" s="46">
        <v>6</v>
      </c>
      <c r="D612" s="8">
        <v>4800</v>
      </c>
      <c r="E612" s="75">
        <f t="shared" si="19"/>
        <v>5760</v>
      </c>
      <c r="F612" s="80">
        <f t="shared" si="20"/>
        <v>6336.0000000000009</v>
      </c>
    </row>
    <row r="613" spans="1:6" ht="15.75" customHeight="1">
      <c r="A613" s="42">
        <v>55</v>
      </c>
      <c r="B613" s="6" t="s">
        <v>608</v>
      </c>
      <c r="C613" s="46">
        <v>2</v>
      </c>
      <c r="D613" s="8">
        <v>4800</v>
      </c>
      <c r="E613" s="75">
        <f t="shared" si="19"/>
        <v>5760</v>
      </c>
      <c r="F613" s="80">
        <f t="shared" si="20"/>
        <v>6336.0000000000009</v>
      </c>
    </row>
    <row r="614" spans="1:6" ht="15.75" customHeight="1">
      <c r="A614" s="42">
        <v>56</v>
      </c>
      <c r="B614" s="6" t="s">
        <v>609</v>
      </c>
      <c r="C614" s="46">
        <v>3</v>
      </c>
      <c r="D614" s="8">
        <v>3650</v>
      </c>
      <c r="E614" s="75">
        <f t="shared" si="19"/>
        <v>4380</v>
      </c>
      <c r="F614" s="80">
        <f t="shared" si="20"/>
        <v>4818</v>
      </c>
    </row>
    <row r="615" spans="1:6" ht="15.75" customHeight="1">
      <c r="A615" s="42">
        <v>57</v>
      </c>
      <c r="B615" s="43" t="s">
        <v>610</v>
      </c>
      <c r="C615" s="46">
        <v>10</v>
      </c>
      <c r="D615" s="8">
        <v>3700</v>
      </c>
      <c r="E615" s="75">
        <f t="shared" si="19"/>
        <v>4440</v>
      </c>
      <c r="F615" s="80">
        <f t="shared" si="20"/>
        <v>4884</v>
      </c>
    </row>
    <row r="616" spans="1:6" ht="15.75" customHeight="1">
      <c r="A616" s="42">
        <v>58</v>
      </c>
      <c r="B616" s="6" t="s">
        <v>611</v>
      </c>
      <c r="C616" s="46">
        <v>4</v>
      </c>
      <c r="D616" s="8">
        <v>4000</v>
      </c>
      <c r="E616" s="75">
        <f t="shared" si="19"/>
        <v>4800</v>
      </c>
      <c r="F616" s="80">
        <f t="shared" si="20"/>
        <v>5280</v>
      </c>
    </row>
    <row r="617" spans="1:6" ht="15.75" customHeight="1">
      <c r="A617" s="42">
        <v>59</v>
      </c>
      <c r="B617" s="6" t="s">
        <v>612</v>
      </c>
      <c r="C617" s="46">
        <v>3</v>
      </c>
      <c r="D617" s="8">
        <v>6200</v>
      </c>
      <c r="E617" s="75">
        <f t="shared" si="19"/>
        <v>7440</v>
      </c>
      <c r="F617" s="80">
        <f t="shared" si="20"/>
        <v>8184.0000000000009</v>
      </c>
    </row>
    <row r="618" spans="1:6" ht="15.75" customHeight="1">
      <c r="A618" s="42">
        <v>60</v>
      </c>
      <c r="B618" s="15" t="s">
        <v>613</v>
      </c>
      <c r="C618" s="46">
        <v>2</v>
      </c>
      <c r="D618" s="8">
        <v>5000</v>
      </c>
      <c r="E618" s="75">
        <f t="shared" si="19"/>
        <v>6000</v>
      </c>
      <c r="F618" s="80">
        <f t="shared" si="20"/>
        <v>6600.0000000000009</v>
      </c>
    </row>
    <row r="619" spans="1:6" ht="15.75" customHeight="1">
      <c r="A619" s="42">
        <v>61</v>
      </c>
      <c r="B619" s="43" t="s">
        <v>614</v>
      </c>
      <c r="C619" s="46">
        <v>4</v>
      </c>
      <c r="D619" s="8">
        <v>6200</v>
      </c>
      <c r="E619" s="75">
        <f t="shared" si="19"/>
        <v>7440</v>
      </c>
      <c r="F619" s="80">
        <f t="shared" si="20"/>
        <v>8184.0000000000009</v>
      </c>
    </row>
    <row r="620" spans="1:6" ht="15.75" customHeight="1">
      <c r="A620" s="42">
        <v>62</v>
      </c>
      <c r="B620" s="43" t="s">
        <v>615</v>
      </c>
      <c r="C620" s="46">
        <v>2</v>
      </c>
      <c r="D620" s="8">
        <v>4100</v>
      </c>
      <c r="E620" s="75">
        <f t="shared" si="19"/>
        <v>4920</v>
      </c>
      <c r="F620" s="80">
        <f t="shared" si="20"/>
        <v>5412</v>
      </c>
    </row>
    <row r="621" spans="1:6" ht="15.75" customHeight="1">
      <c r="A621" s="42">
        <v>63</v>
      </c>
      <c r="B621" s="15" t="s">
        <v>616</v>
      </c>
      <c r="C621" s="46">
        <v>3</v>
      </c>
      <c r="D621" s="8">
        <v>200</v>
      </c>
      <c r="E621" s="75">
        <f t="shared" si="19"/>
        <v>240</v>
      </c>
      <c r="F621" s="80">
        <f t="shared" si="20"/>
        <v>264</v>
      </c>
    </row>
    <row r="622" spans="1:6" ht="15.75" customHeight="1">
      <c r="A622" s="42">
        <v>64</v>
      </c>
      <c r="B622" s="43" t="s">
        <v>617</v>
      </c>
      <c r="C622" s="46">
        <v>1</v>
      </c>
      <c r="D622" s="8">
        <v>3900</v>
      </c>
      <c r="E622" s="75">
        <f t="shared" si="19"/>
        <v>4680</v>
      </c>
      <c r="F622" s="80">
        <f t="shared" si="20"/>
        <v>5148</v>
      </c>
    </row>
    <row r="623" spans="1:6" ht="15.75" customHeight="1">
      <c r="A623" s="42">
        <v>65</v>
      </c>
      <c r="B623" s="43" t="s">
        <v>618</v>
      </c>
      <c r="C623" s="46">
        <v>1</v>
      </c>
      <c r="D623" s="8">
        <v>2890</v>
      </c>
      <c r="E623" s="75">
        <f t="shared" si="19"/>
        <v>3468</v>
      </c>
      <c r="F623" s="80">
        <f t="shared" si="20"/>
        <v>3814.8</v>
      </c>
    </row>
    <row r="624" spans="1:6" ht="15.75" customHeight="1">
      <c r="A624" s="42">
        <v>66</v>
      </c>
      <c r="B624" s="6" t="s">
        <v>619</v>
      </c>
      <c r="C624" s="46">
        <v>2</v>
      </c>
      <c r="D624" s="8">
        <v>300</v>
      </c>
      <c r="E624" s="75">
        <f t="shared" si="19"/>
        <v>360</v>
      </c>
      <c r="F624" s="80">
        <f t="shared" si="20"/>
        <v>396.00000000000006</v>
      </c>
    </row>
    <row r="625" spans="1:6" ht="15.75" customHeight="1">
      <c r="A625" s="42">
        <v>67</v>
      </c>
      <c r="B625" s="6" t="s">
        <v>620</v>
      </c>
      <c r="C625" s="46">
        <v>3</v>
      </c>
      <c r="D625" s="8">
        <v>300</v>
      </c>
      <c r="E625" s="75">
        <f t="shared" si="19"/>
        <v>360</v>
      </c>
      <c r="F625" s="80">
        <f t="shared" si="20"/>
        <v>396.00000000000006</v>
      </c>
    </row>
    <row r="626" spans="1:6" ht="15.75" customHeight="1">
      <c r="A626" s="42">
        <v>68</v>
      </c>
      <c r="B626" s="6" t="s">
        <v>621</v>
      </c>
      <c r="C626" s="46">
        <v>2</v>
      </c>
      <c r="D626" s="8">
        <v>300</v>
      </c>
      <c r="E626" s="75">
        <f t="shared" si="19"/>
        <v>360</v>
      </c>
      <c r="F626" s="80">
        <f t="shared" si="20"/>
        <v>396.00000000000006</v>
      </c>
    </row>
    <row r="627" spans="1:6" ht="15.75" customHeight="1">
      <c r="A627" s="42">
        <v>69</v>
      </c>
      <c r="B627" s="6" t="s">
        <v>622</v>
      </c>
      <c r="C627" s="46">
        <v>2</v>
      </c>
      <c r="D627" s="8">
        <v>300</v>
      </c>
      <c r="E627" s="75">
        <f t="shared" si="19"/>
        <v>360</v>
      </c>
      <c r="F627" s="80">
        <f t="shared" si="20"/>
        <v>396.00000000000006</v>
      </c>
    </row>
    <row r="628" spans="1:6" ht="15.75" customHeight="1">
      <c r="A628" s="42">
        <v>70</v>
      </c>
      <c r="B628" s="6" t="s">
        <v>623</v>
      </c>
      <c r="C628" s="46">
        <v>2</v>
      </c>
      <c r="D628" s="8">
        <v>3800</v>
      </c>
      <c r="E628" s="75">
        <f t="shared" si="19"/>
        <v>4560</v>
      </c>
      <c r="F628" s="80">
        <f t="shared" si="20"/>
        <v>5016</v>
      </c>
    </row>
    <row r="629" spans="1:6" ht="15.75" customHeight="1">
      <c r="A629" s="42">
        <v>71</v>
      </c>
      <c r="B629" s="43" t="s">
        <v>624</v>
      </c>
      <c r="C629" s="46">
        <v>33</v>
      </c>
      <c r="D629" s="8">
        <v>6150</v>
      </c>
      <c r="E629" s="75">
        <f t="shared" si="19"/>
        <v>7380</v>
      </c>
      <c r="F629" s="80">
        <f t="shared" si="20"/>
        <v>8118.0000000000009</v>
      </c>
    </row>
    <row r="630" spans="1:6" ht="15.75" customHeight="1">
      <c r="A630" s="42">
        <v>72</v>
      </c>
      <c r="B630" s="43" t="s">
        <v>625</v>
      </c>
      <c r="C630" s="46">
        <v>14</v>
      </c>
      <c r="D630" s="8">
        <v>7500</v>
      </c>
      <c r="E630" s="75">
        <f t="shared" si="19"/>
        <v>9000</v>
      </c>
      <c r="F630" s="80">
        <f t="shared" si="20"/>
        <v>9900</v>
      </c>
    </row>
    <row r="631" spans="1:6" ht="15.75" customHeight="1">
      <c r="A631" s="42">
        <v>73</v>
      </c>
      <c r="B631" s="43" t="s">
        <v>626</v>
      </c>
      <c r="C631" s="46">
        <v>1</v>
      </c>
      <c r="D631" s="8">
        <v>1850</v>
      </c>
      <c r="E631" s="75">
        <f t="shared" si="19"/>
        <v>2220</v>
      </c>
      <c r="F631" s="80">
        <f t="shared" si="20"/>
        <v>2442</v>
      </c>
    </row>
    <row r="632" spans="1:6" ht="15.75" customHeight="1">
      <c r="A632" s="42">
        <v>3</v>
      </c>
      <c r="B632" s="43" t="s">
        <v>627</v>
      </c>
      <c r="C632" s="46">
        <v>4</v>
      </c>
      <c r="D632" s="8">
        <v>3300</v>
      </c>
      <c r="E632" s="75">
        <f t="shared" si="19"/>
        <v>3960</v>
      </c>
      <c r="F632" s="80">
        <f t="shared" si="20"/>
        <v>4356</v>
      </c>
    </row>
    <row r="633" spans="1:6" ht="15.75" customHeight="1">
      <c r="A633" s="42">
        <v>75</v>
      </c>
      <c r="B633" s="43" t="s">
        <v>628</v>
      </c>
      <c r="C633" s="46">
        <v>26</v>
      </c>
      <c r="D633" s="8">
        <v>3300</v>
      </c>
      <c r="E633" s="75">
        <f t="shared" si="19"/>
        <v>3960</v>
      </c>
      <c r="F633" s="80">
        <f t="shared" si="20"/>
        <v>4356</v>
      </c>
    </row>
    <row r="634" spans="1:6" ht="15.75" customHeight="1">
      <c r="A634" s="42">
        <v>76</v>
      </c>
      <c r="B634" s="43" t="s">
        <v>629</v>
      </c>
      <c r="C634" s="46">
        <v>20</v>
      </c>
      <c r="D634" s="8">
        <v>4300</v>
      </c>
      <c r="E634" s="75">
        <f t="shared" si="19"/>
        <v>5160</v>
      </c>
      <c r="F634" s="80">
        <f t="shared" si="20"/>
        <v>5676.0000000000009</v>
      </c>
    </row>
    <row r="635" spans="1:6" ht="15.75" customHeight="1">
      <c r="A635" s="42">
        <v>77</v>
      </c>
      <c r="B635" s="43" t="s">
        <v>630</v>
      </c>
      <c r="C635" s="46">
        <v>25</v>
      </c>
      <c r="D635" s="8">
        <v>4300</v>
      </c>
      <c r="E635" s="75">
        <f t="shared" si="19"/>
        <v>5160</v>
      </c>
      <c r="F635" s="80">
        <f t="shared" si="20"/>
        <v>5676.0000000000009</v>
      </c>
    </row>
    <row r="636" spans="1:6" ht="15.75" customHeight="1">
      <c r="A636" s="42">
        <v>78</v>
      </c>
      <c r="B636" s="6" t="s">
        <v>631</v>
      </c>
      <c r="C636" s="46">
        <v>8</v>
      </c>
      <c r="D636" s="8">
        <v>7000</v>
      </c>
      <c r="E636" s="75">
        <f t="shared" si="19"/>
        <v>8400</v>
      </c>
      <c r="F636" s="80">
        <f t="shared" si="20"/>
        <v>9240</v>
      </c>
    </row>
    <row r="637" spans="1:6" ht="15.75" customHeight="1">
      <c r="A637" s="42">
        <v>79</v>
      </c>
      <c r="B637" s="43" t="s">
        <v>632</v>
      </c>
      <c r="C637" s="46">
        <v>6</v>
      </c>
      <c r="D637" s="8">
        <v>6900</v>
      </c>
      <c r="E637" s="75">
        <f t="shared" si="19"/>
        <v>8280</v>
      </c>
      <c r="F637" s="80">
        <f t="shared" si="20"/>
        <v>9108</v>
      </c>
    </row>
    <row r="638" spans="1:6" ht="15.75" customHeight="1">
      <c r="A638" s="42">
        <v>80</v>
      </c>
      <c r="B638" s="43" t="s">
        <v>633</v>
      </c>
      <c r="C638" s="46">
        <v>2</v>
      </c>
      <c r="D638" s="8">
        <v>16000</v>
      </c>
      <c r="E638" s="75">
        <f t="shared" si="19"/>
        <v>19200</v>
      </c>
      <c r="F638" s="80">
        <f t="shared" si="20"/>
        <v>21120</v>
      </c>
    </row>
    <row r="639" spans="1:6" ht="15.75" customHeight="1">
      <c r="A639" s="42">
        <v>81</v>
      </c>
      <c r="B639" s="43" t="s">
        <v>634</v>
      </c>
      <c r="C639" s="46">
        <v>15</v>
      </c>
      <c r="D639" s="8">
        <v>1700</v>
      </c>
      <c r="E639" s="75">
        <f t="shared" si="19"/>
        <v>2040</v>
      </c>
      <c r="F639" s="80">
        <f t="shared" si="20"/>
        <v>2244</v>
      </c>
    </row>
    <row r="640" spans="1:6" ht="15.75" customHeight="1">
      <c r="A640" s="42">
        <v>82</v>
      </c>
      <c r="B640" s="43" t="s">
        <v>635</v>
      </c>
      <c r="C640" s="46">
        <v>10</v>
      </c>
      <c r="D640" s="8">
        <v>1700</v>
      </c>
      <c r="E640" s="75">
        <f t="shared" si="19"/>
        <v>2040</v>
      </c>
      <c r="F640" s="80">
        <f t="shared" si="20"/>
        <v>2244</v>
      </c>
    </row>
    <row r="641" spans="1:6" ht="15.75" customHeight="1">
      <c r="A641" s="42">
        <v>83</v>
      </c>
      <c r="B641" s="43" t="s">
        <v>636</v>
      </c>
      <c r="C641" s="46">
        <v>1</v>
      </c>
      <c r="D641" s="8">
        <v>2600</v>
      </c>
      <c r="E641" s="75">
        <f t="shared" si="19"/>
        <v>3120</v>
      </c>
      <c r="F641" s="80">
        <f t="shared" si="20"/>
        <v>3432.0000000000005</v>
      </c>
    </row>
    <row r="642" spans="1:6" ht="15.75" customHeight="1">
      <c r="A642" s="42">
        <v>84</v>
      </c>
      <c r="B642" s="6" t="s">
        <v>637</v>
      </c>
      <c r="C642" s="46">
        <v>2</v>
      </c>
      <c r="D642" s="8">
        <v>3200</v>
      </c>
      <c r="E642" s="75">
        <f t="shared" si="19"/>
        <v>3840</v>
      </c>
      <c r="F642" s="80">
        <f t="shared" si="20"/>
        <v>4224</v>
      </c>
    </row>
    <row r="643" spans="1:6" ht="15.75" customHeight="1">
      <c r="A643" s="42">
        <v>85</v>
      </c>
      <c r="B643" s="6" t="s">
        <v>638</v>
      </c>
      <c r="C643" s="46">
        <v>4</v>
      </c>
      <c r="D643" s="8">
        <v>4200</v>
      </c>
      <c r="E643" s="75">
        <f t="shared" si="19"/>
        <v>5040</v>
      </c>
      <c r="F643" s="80">
        <f t="shared" si="20"/>
        <v>5544</v>
      </c>
    </row>
    <row r="644" spans="1:6" ht="15.75" customHeight="1">
      <c r="A644" s="42">
        <v>86</v>
      </c>
      <c r="B644" s="43" t="s">
        <v>639</v>
      </c>
      <c r="C644" s="46">
        <v>3</v>
      </c>
      <c r="D644" s="8">
        <v>3900</v>
      </c>
      <c r="E644" s="75">
        <f t="shared" si="19"/>
        <v>4680</v>
      </c>
      <c r="F644" s="80">
        <f t="shared" ref="F644:F704" si="21">E644*1.1</f>
        <v>5148</v>
      </c>
    </row>
    <row r="645" spans="1:6" ht="15.75" customHeight="1">
      <c r="A645" s="42">
        <v>87</v>
      </c>
      <c r="B645" s="43" t="s">
        <v>640</v>
      </c>
      <c r="C645" s="46">
        <v>2</v>
      </c>
      <c r="D645" s="8">
        <v>3900</v>
      </c>
      <c r="E645" s="75">
        <f t="shared" si="19"/>
        <v>4680</v>
      </c>
      <c r="F645" s="80">
        <f t="shared" si="21"/>
        <v>5148</v>
      </c>
    </row>
    <row r="646" spans="1:6" ht="15.75" customHeight="1">
      <c r="A646" s="42">
        <v>88</v>
      </c>
      <c r="B646" s="43" t="s">
        <v>641</v>
      </c>
      <c r="C646" s="46">
        <v>32</v>
      </c>
      <c r="D646" s="8">
        <v>4700</v>
      </c>
      <c r="E646" s="75">
        <f t="shared" si="19"/>
        <v>5640</v>
      </c>
      <c r="F646" s="80">
        <f t="shared" si="21"/>
        <v>6204.0000000000009</v>
      </c>
    </row>
    <row r="647" spans="1:6" ht="15.75" customHeight="1">
      <c r="A647" s="42">
        <v>89</v>
      </c>
      <c r="B647" s="43" t="s">
        <v>642</v>
      </c>
      <c r="C647" s="46">
        <v>26</v>
      </c>
      <c r="D647" s="8">
        <v>5600</v>
      </c>
      <c r="E647" s="75">
        <f t="shared" si="19"/>
        <v>6720</v>
      </c>
      <c r="F647" s="80">
        <f t="shared" si="21"/>
        <v>7392.0000000000009</v>
      </c>
    </row>
    <row r="648" spans="1:6" ht="15.75" customHeight="1">
      <c r="A648" s="42">
        <v>90</v>
      </c>
      <c r="B648" s="43" t="s">
        <v>643</v>
      </c>
      <c r="C648" s="46">
        <v>1</v>
      </c>
      <c r="D648" s="8">
        <v>5800</v>
      </c>
      <c r="E648" s="75">
        <f t="shared" si="19"/>
        <v>6960</v>
      </c>
      <c r="F648" s="80">
        <f t="shared" si="21"/>
        <v>7656.0000000000009</v>
      </c>
    </row>
    <row r="649" spans="1:6" ht="15.75" customHeight="1">
      <c r="A649" s="42">
        <v>91</v>
      </c>
      <c r="B649" s="43" t="s">
        <v>644</v>
      </c>
      <c r="C649" s="46">
        <v>7</v>
      </c>
      <c r="D649" s="8">
        <v>4400</v>
      </c>
      <c r="E649" s="75">
        <f t="shared" si="19"/>
        <v>5280</v>
      </c>
      <c r="F649" s="80">
        <f t="shared" si="21"/>
        <v>5808.0000000000009</v>
      </c>
    </row>
    <row r="650" spans="1:6" ht="15.75" customHeight="1">
      <c r="A650" s="42">
        <v>92</v>
      </c>
      <c r="B650" s="43" t="s">
        <v>645</v>
      </c>
      <c r="C650" s="46">
        <v>31</v>
      </c>
      <c r="D650" s="8">
        <v>4200</v>
      </c>
      <c r="E650" s="75">
        <f t="shared" si="19"/>
        <v>5040</v>
      </c>
      <c r="F650" s="80">
        <f t="shared" si="21"/>
        <v>5544</v>
      </c>
    </row>
    <row r="651" spans="1:6" ht="15.75" customHeight="1">
      <c r="A651" s="42">
        <v>93</v>
      </c>
      <c r="B651" s="43" t="s">
        <v>646</v>
      </c>
      <c r="C651" s="46">
        <v>13</v>
      </c>
      <c r="D651" s="8">
        <v>4400</v>
      </c>
      <c r="E651" s="75">
        <f t="shared" si="19"/>
        <v>5280</v>
      </c>
      <c r="F651" s="80">
        <f t="shared" si="21"/>
        <v>5808.0000000000009</v>
      </c>
    </row>
    <row r="652" spans="1:6" ht="15.75" customHeight="1">
      <c r="A652" s="42">
        <v>94</v>
      </c>
      <c r="B652" s="43" t="s">
        <v>647</v>
      </c>
      <c r="C652" s="46">
        <v>1</v>
      </c>
      <c r="D652" s="8">
        <v>4000</v>
      </c>
      <c r="E652" s="75">
        <f t="shared" si="19"/>
        <v>4800</v>
      </c>
      <c r="F652" s="80">
        <f t="shared" si="21"/>
        <v>5280</v>
      </c>
    </row>
    <row r="653" spans="1:6" ht="15.75" customHeight="1">
      <c r="A653" s="42">
        <v>95</v>
      </c>
      <c r="B653" s="43" t="s">
        <v>648</v>
      </c>
      <c r="C653" s="46">
        <v>1</v>
      </c>
      <c r="D653" s="8">
        <v>4500</v>
      </c>
      <c r="E653" s="75">
        <f t="shared" si="19"/>
        <v>5400</v>
      </c>
      <c r="F653" s="80">
        <f t="shared" si="21"/>
        <v>5940.0000000000009</v>
      </c>
    </row>
    <row r="654" spans="1:6" ht="15.75" customHeight="1">
      <c r="A654" s="42">
        <v>96</v>
      </c>
      <c r="B654" s="6" t="s">
        <v>649</v>
      </c>
      <c r="C654" s="46">
        <v>1</v>
      </c>
      <c r="D654" s="8">
        <v>2800</v>
      </c>
      <c r="E654" s="75">
        <f t="shared" si="19"/>
        <v>3360</v>
      </c>
      <c r="F654" s="80">
        <f t="shared" si="21"/>
        <v>3696.0000000000005</v>
      </c>
    </row>
    <row r="655" spans="1:6" ht="15.75" customHeight="1">
      <c r="A655" s="42">
        <v>97</v>
      </c>
      <c r="B655" s="6" t="s">
        <v>650</v>
      </c>
      <c r="C655" s="46">
        <v>1</v>
      </c>
      <c r="D655" s="8">
        <v>3500</v>
      </c>
      <c r="E655" s="75">
        <f t="shared" si="19"/>
        <v>4200</v>
      </c>
      <c r="F655" s="80">
        <f t="shared" si="21"/>
        <v>4620</v>
      </c>
    </row>
    <row r="656" spans="1:6" ht="15.75" customHeight="1">
      <c r="A656" s="42">
        <v>98</v>
      </c>
      <c r="B656" s="6" t="s">
        <v>651</v>
      </c>
      <c r="C656" s="46">
        <v>1</v>
      </c>
      <c r="D656" s="8">
        <v>6500</v>
      </c>
      <c r="E656" s="75">
        <f t="shared" si="19"/>
        <v>7800</v>
      </c>
      <c r="F656" s="80">
        <f t="shared" si="21"/>
        <v>8580</v>
      </c>
    </row>
    <row r="657" spans="1:6" ht="15.75" customHeight="1">
      <c r="A657" s="42">
        <v>99</v>
      </c>
      <c r="B657" s="43" t="s">
        <v>652</v>
      </c>
      <c r="C657" s="46">
        <v>38</v>
      </c>
      <c r="D657" s="8">
        <v>4300</v>
      </c>
      <c r="E657" s="75">
        <f t="shared" si="19"/>
        <v>5160</v>
      </c>
      <c r="F657" s="80">
        <f t="shared" si="21"/>
        <v>5676.0000000000009</v>
      </c>
    </row>
    <row r="658" spans="1:6" ht="15.75" customHeight="1">
      <c r="A658" s="42">
        <v>100</v>
      </c>
      <c r="B658" s="6" t="s">
        <v>653</v>
      </c>
      <c r="C658" s="46">
        <v>2</v>
      </c>
      <c r="D658" s="8">
        <v>4400</v>
      </c>
      <c r="E658" s="75">
        <f t="shared" si="19"/>
        <v>5280</v>
      </c>
      <c r="F658" s="80">
        <f t="shared" si="21"/>
        <v>5808.0000000000009</v>
      </c>
    </row>
    <row r="659" spans="1:6" ht="15.75" customHeight="1">
      <c r="A659" s="42">
        <v>101</v>
      </c>
      <c r="B659" s="43" t="s">
        <v>654</v>
      </c>
      <c r="C659" s="46">
        <v>23</v>
      </c>
      <c r="D659" s="8">
        <v>4500</v>
      </c>
      <c r="E659" s="75">
        <f t="shared" si="19"/>
        <v>5400</v>
      </c>
      <c r="F659" s="80">
        <f t="shared" si="21"/>
        <v>5940.0000000000009</v>
      </c>
    </row>
    <row r="660" spans="1:6" ht="15.75" customHeight="1">
      <c r="A660" s="42">
        <v>102</v>
      </c>
      <c r="B660" s="43" t="s">
        <v>655</v>
      </c>
      <c r="C660" s="46">
        <v>32</v>
      </c>
      <c r="D660" s="8">
        <v>4680</v>
      </c>
      <c r="E660" s="75">
        <v>5620</v>
      </c>
      <c r="F660" s="80">
        <f t="shared" si="21"/>
        <v>6182.0000000000009</v>
      </c>
    </row>
    <row r="661" spans="1:6" ht="15.75" customHeight="1">
      <c r="A661" s="42">
        <v>103</v>
      </c>
      <c r="B661" s="43" t="s">
        <v>656</v>
      </c>
      <c r="C661" s="46">
        <v>0</v>
      </c>
      <c r="D661" s="8">
        <v>6050</v>
      </c>
      <c r="E661" s="75">
        <f t="shared" ref="E661:E724" si="22">D661*1.2</f>
        <v>7260</v>
      </c>
      <c r="F661" s="80">
        <f t="shared" si="21"/>
        <v>7986.0000000000009</v>
      </c>
    </row>
    <row r="662" spans="1:6" ht="15.75" customHeight="1">
      <c r="A662" s="42">
        <v>104</v>
      </c>
      <c r="B662" s="43" t="s">
        <v>657</v>
      </c>
      <c r="C662" s="46">
        <v>5</v>
      </c>
      <c r="D662" s="8">
        <v>4600</v>
      </c>
      <c r="E662" s="75">
        <f t="shared" si="22"/>
        <v>5520</v>
      </c>
      <c r="F662" s="80">
        <f t="shared" si="21"/>
        <v>6072.0000000000009</v>
      </c>
    </row>
    <row r="663" spans="1:6" ht="15.75" customHeight="1">
      <c r="A663" s="42">
        <v>105</v>
      </c>
      <c r="B663" s="15" t="s">
        <v>658</v>
      </c>
      <c r="C663" s="46">
        <v>1</v>
      </c>
      <c r="D663" s="8">
        <v>100</v>
      </c>
      <c r="E663" s="75">
        <f t="shared" si="22"/>
        <v>120</v>
      </c>
      <c r="F663" s="80">
        <f t="shared" si="21"/>
        <v>132</v>
      </c>
    </row>
    <row r="664" spans="1:6" ht="15.75" customHeight="1">
      <c r="A664" s="42">
        <v>106</v>
      </c>
      <c r="B664" s="15" t="s">
        <v>659</v>
      </c>
      <c r="C664" s="46">
        <v>1</v>
      </c>
      <c r="D664" s="8">
        <v>100</v>
      </c>
      <c r="E664" s="75">
        <f t="shared" si="22"/>
        <v>120</v>
      </c>
      <c r="F664" s="80">
        <f t="shared" si="21"/>
        <v>132</v>
      </c>
    </row>
    <row r="665" spans="1:6" ht="15.75" customHeight="1">
      <c r="A665" s="42">
        <v>107</v>
      </c>
      <c r="B665" s="15" t="s">
        <v>660</v>
      </c>
      <c r="C665" s="46">
        <v>1</v>
      </c>
      <c r="D665" s="8">
        <v>12840</v>
      </c>
      <c r="E665" s="75">
        <f t="shared" si="22"/>
        <v>15408</v>
      </c>
      <c r="F665" s="80">
        <f t="shared" si="21"/>
        <v>16948.800000000003</v>
      </c>
    </row>
    <row r="666" spans="1:6" ht="15.75" customHeight="1">
      <c r="A666" s="42">
        <v>108</v>
      </c>
      <c r="B666" s="15" t="s">
        <v>661</v>
      </c>
      <c r="C666" s="46">
        <v>1</v>
      </c>
      <c r="D666" s="8">
        <v>6500</v>
      </c>
      <c r="E666" s="75">
        <f t="shared" si="22"/>
        <v>7800</v>
      </c>
      <c r="F666" s="80">
        <f t="shared" si="21"/>
        <v>8580</v>
      </c>
    </row>
    <row r="667" spans="1:6" ht="15.75" customHeight="1">
      <c r="A667" s="42">
        <v>109</v>
      </c>
      <c r="B667" s="43" t="s">
        <v>662</v>
      </c>
      <c r="C667" s="46">
        <v>2</v>
      </c>
      <c r="D667" s="8">
        <v>13800</v>
      </c>
      <c r="E667" s="75">
        <f t="shared" si="22"/>
        <v>16560</v>
      </c>
      <c r="F667" s="80">
        <f t="shared" si="21"/>
        <v>18216</v>
      </c>
    </row>
    <row r="668" spans="1:6" ht="15.75" customHeight="1">
      <c r="A668" s="42">
        <v>110</v>
      </c>
      <c r="B668" s="43" t="s">
        <v>663</v>
      </c>
      <c r="C668" s="46">
        <v>9</v>
      </c>
      <c r="D668" s="8">
        <v>3780</v>
      </c>
      <c r="E668" s="75">
        <f t="shared" si="22"/>
        <v>4536</v>
      </c>
      <c r="F668" s="80">
        <f t="shared" si="21"/>
        <v>4989.6000000000004</v>
      </c>
    </row>
    <row r="669" spans="1:6" ht="15.75" customHeight="1">
      <c r="A669" s="42">
        <v>111</v>
      </c>
      <c r="B669" s="43" t="s">
        <v>664</v>
      </c>
      <c r="C669" s="46">
        <v>30</v>
      </c>
      <c r="D669" s="8">
        <v>5560</v>
      </c>
      <c r="E669" s="75">
        <f t="shared" si="22"/>
        <v>6672</v>
      </c>
      <c r="F669" s="80">
        <f t="shared" si="21"/>
        <v>7339.2000000000007</v>
      </c>
    </row>
    <row r="670" spans="1:6" ht="15.75" customHeight="1">
      <c r="A670" s="42">
        <v>112</v>
      </c>
      <c r="B670" s="40" t="s">
        <v>665</v>
      </c>
      <c r="C670" s="46">
        <v>1</v>
      </c>
      <c r="D670" s="8">
        <v>5380</v>
      </c>
      <c r="E670" s="75">
        <f t="shared" si="22"/>
        <v>6456</v>
      </c>
      <c r="F670" s="80">
        <f t="shared" si="21"/>
        <v>7101.6</v>
      </c>
    </row>
    <row r="671" spans="1:6" ht="15.75" customHeight="1">
      <c r="A671" s="42">
        <v>113</v>
      </c>
      <c r="B671" s="40" t="s">
        <v>666</v>
      </c>
      <c r="C671" s="46">
        <v>2</v>
      </c>
      <c r="D671" s="8">
        <v>4750</v>
      </c>
      <c r="E671" s="75">
        <f t="shared" si="22"/>
        <v>5700</v>
      </c>
      <c r="F671" s="80">
        <f t="shared" si="21"/>
        <v>6270.0000000000009</v>
      </c>
    </row>
    <row r="672" spans="1:6" ht="15.75" customHeight="1">
      <c r="A672" s="42">
        <v>114</v>
      </c>
      <c r="B672" s="40" t="s">
        <v>667</v>
      </c>
      <c r="C672" s="46">
        <v>9</v>
      </c>
      <c r="D672" s="8">
        <v>2680</v>
      </c>
      <c r="E672" s="75">
        <f t="shared" si="22"/>
        <v>3216</v>
      </c>
      <c r="F672" s="80">
        <f t="shared" si="21"/>
        <v>3537.6000000000004</v>
      </c>
    </row>
    <row r="673" spans="1:6" ht="15.75" customHeight="1">
      <c r="A673" s="42">
        <v>115</v>
      </c>
      <c r="B673" s="43" t="s">
        <v>628</v>
      </c>
      <c r="C673" s="46">
        <v>3</v>
      </c>
      <c r="D673" s="8">
        <v>3350</v>
      </c>
      <c r="E673" s="75">
        <f t="shared" si="22"/>
        <v>4020</v>
      </c>
      <c r="F673" s="80">
        <f t="shared" si="21"/>
        <v>4422</v>
      </c>
    </row>
    <row r="674" spans="1:6" ht="15.75" customHeight="1">
      <c r="A674" s="42">
        <v>116</v>
      </c>
      <c r="B674" s="40" t="s">
        <v>668</v>
      </c>
      <c r="C674" s="46">
        <v>0</v>
      </c>
      <c r="D674" s="8">
        <v>6200</v>
      </c>
      <c r="E674" s="75">
        <f t="shared" si="22"/>
        <v>7440</v>
      </c>
      <c r="F674" s="80">
        <f t="shared" si="21"/>
        <v>8184.0000000000009</v>
      </c>
    </row>
    <row r="675" spans="1:6" ht="15.75" customHeight="1">
      <c r="A675" s="42">
        <v>117</v>
      </c>
      <c r="B675" s="40" t="s">
        <v>669</v>
      </c>
      <c r="C675" s="46">
        <v>12</v>
      </c>
      <c r="D675" s="8">
        <v>5380</v>
      </c>
      <c r="E675" s="75">
        <f t="shared" si="22"/>
        <v>6456</v>
      </c>
      <c r="F675" s="80">
        <f t="shared" si="21"/>
        <v>7101.6</v>
      </c>
    </row>
    <row r="676" spans="1:6" ht="15.75" customHeight="1">
      <c r="A676" s="42">
        <v>118</v>
      </c>
      <c r="B676" s="6" t="s">
        <v>670</v>
      </c>
      <c r="C676" s="46">
        <v>0</v>
      </c>
      <c r="D676" s="8">
        <v>0</v>
      </c>
      <c r="E676" s="75">
        <f t="shared" si="22"/>
        <v>0</v>
      </c>
      <c r="F676" s="80">
        <f t="shared" si="21"/>
        <v>0</v>
      </c>
    </row>
    <row r="677" spans="1:6" ht="15.75" customHeight="1">
      <c r="A677" s="42">
        <v>119</v>
      </c>
      <c r="B677" s="6" t="s">
        <v>671</v>
      </c>
      <c r="C677" s="46">
        <v>0</v>
      </c>
      <c r="D677" s="8">
        <v>0</v>
      </c>
      <c r="E677" s="75">
        <f t="shared" si="22"/>
        <v>0</v>
      </c>
      <c r="F677" s="80">
        <f t="shared" si="21"/>
        <v>0</v>
      </c>
    </row>
    <row r="678" spans="1:6" ht="15.75" customHeight="1">
      <c r="A678" s="42">
        <v>120</v>
      </c>
      <c r="B678" s="6" t="s">
        <v>672</v>
      </c>
      <c r="C678" s="46">
        <v>0</v>
      </c>
      <c r="D678" s="8">
        <v>0</v>
      </c>
      <c r="E678" s="75">
        <f t="shared" si="22"/>
        <v>0</v>
      </c>
      <c r="F678" s="80">
        <f t="shared" si="21"/>
        <v>0</v>
      </c>
    </row>
    <row r="679" spans="1:6" ht="15.75" customHeight="1">
      <c r="A679" s="42">
        <v>121</v>
      </c>
      <c r="B679" s="6" t="s">
        <v>673</v>
      </c>
      <c r="C679" s="46">
        <v>6</v>
      </c>
      <c r="D679" s="8">
        <v>33500</v>
      </c>
      <c r="E679" s="75">
        <f t="shared" si="22"/>
        <v>40200</v>
      </c>
      <c r="F679" s="80">
        <f t="shared" si="21"/>
        <v>44220</v>
      </c>
    </row>
    <row r="680" spans="1:6" ht="15.75" customHeight="1">
      <c r="A680" s="52">
        <v>122</v>
      </c>
      <c r="B680" s="53" t="s">
        <v>674</v>
      </c>
      <c r="C680" s="54">
        <v>1</v>
      </c>
      <c r="D680" s="8">
        <v>5600</v>
      </c>
      <c r="E680" s="75">
        <f t="shared" si="22"/>
        <v>6720</v>
      </c>
      <c r="F680" s="80">
        <f t="shared" si="21"/>
        <v>7392.0000000000009</v>
      </c>
    </row>
    <row r="681" spans="1:6" ht="15.75" customHeight="1">
      <c r="A681" s="52">
        <v>123</v>
      </c>
      <c r="B681" s="53" t="s">
        <v>675</v>
      </c>
      <c r="C681" s="54">
        <v>18</v>
      </c>
      <c r="D681" s="8">
        <v>10900</v>
      </c>
      <c r="E681" s="75">
        <f t="shared" si="22"/>
        <v>13080</v>
      </c>
      <c r="F681" s="80">
        <f t="shared" si="21"/>
        <v>14388.000000000002</v>
      </c>
    </row>
    <row r="682" spans="1:6" ht="15.75" customHeight="1">
      <c r="A682" s="52">
        <v>124</v>
      </c>
      <c r="B682" s="53" t="s">
        <v>676</v>
      </c>
      <c r="C682" s="54">
        <v>9</v>
      </c>
      <c r="D682" s="8">
        <v>10500</v>
      </c>
      <c r="E682" s="75">
        <f t="shared" si="22"/>
        <v>12600</v>
      </c>
      <c r="F682" s="80">
        <f t="shared" si="21"/>
        <v>13860.000000000002</v>
      </c>
    </row>
    <row r="683" spans="1:6" ht="15.75" customHeight="1">
      <c r="A683" s="52">
        <v>125</v>
      </c>
      <c r="B683" s="53" t="s">
        <v>677</v>
      </c>
      <c r="C683" s="54">
        <v>8</v>
      </c>
      <c r="D683" s="8">
        <v>5100</v>
      </c>
      <c r="E683" s="75">
        <f t="shared" si="22"/>
        <v>6120</v>
      </c>
      <c r="F683" s="80">
        <f t="shared" si="21"/>
        <v>6732.0000000000009</v>
      </c>
    </row>
    <row r="684" spans="1:6" ht="15.75" customHeight="1">
      <c r="A684" s="52">
        <v>126</v>
      </c>
      <c r="B684" s="53" t="s">
        <v>678</v>
      </c>
      <c r="C684" s="54">
        <v>49</v>
      </c>
      <c r="D684" s="8">
        <v>4900</v>
      </c>
      <c r="E684" s="75">
        <f t="shared" si="22"/>
        <v>5880</v>
      </c>
      <c r="F684" s="80">
        <f t="shared" si="21"/>
        <v>6468.0000000000009</v>
      </c>
    </row>
    <row r="685" spans="1:6" ht="15.75" customHeight="1">
      <c r="A685" s="52">
        <v>127</v>
      </c>
      <c r="B685" s="53" t="s">
        <v>679</v>
      </c>
      <c r="C685" s="54">
        <v>7</v>
      </c>
      <c r="D685" s="8">
        <v>6500</v>
      </c>
      <c r="E685" s="75">
        <f t="shared" si="22"/>
        <v>7800</v>
      </c>
      <c r="F685" s="80">
        <f t="shared" si="21"/>
        <v>8580</v>
      </c>
    </row>
    <row r="686" spans="1:6" ht="15.75" customHeight="1">
      <c r="A686" s="52">
        <v>128</v>
      </c>
      <c r="B686" s="53" t="s">
        <v>680</v>
      </c>
      <c r="C686" s="54">
        <v>31</v>
      </c>
      <c r="D686" s="8">
        <v>1100</v>
      </c>
      <c r="E686" s="75">
        <f t="shared" si="22"/>
        <v>1320</v>
      </c>
      <c r="F686" s="80">
        <f t="shared" si="21"/>
        <v>1452.0000000000002</v>
      </c>
    </row>
    <row r="687" spans="1:6" ht="15.75" customHeight="1">
      <c r="A687" s="52">
        <v>129</v>
      </c>
      <c r="B687" s="53" t="s">
        <v>681</v>
      </c>
      <c r="C687" s="54">
        <v>9</v>
      </c>
      <c r="D687" s="8"/>
      <c r="E687" s="75">
        <f t="shared" si="22"/>
        <v>0</v>
      </c>
      <c r="F687" s="80">
        <f t="shared" si="21"/>
        <v>0</v>
      </c>
    </row>
    <row r="688" spans="1:6" ht="15.75" customHeight="1">
      <c r="A688" s="52">
        <v>130</v>
      </c>
      <c r="B688" s="53" t="s">
        <v>682</v>
      </c>
      <c r="C688" s="54">
        <v>24</v>
      </c>
      <c r="D688" s="8">
        <v>5560</v>
      </c>
      <c r="E688" s="75">
        <f t="shared" si="22"/>
        <v>6672</v>
      </c>
      <c r="F688" s="80">
        <f t="shared" si="21"/>
        <v>7339.2000000000007</v>
      </c>
    </row>
    <row r="689" spans="1:6" ht="15.75" customHeight="1">
      <c r="A689" s="52">
        <v>131</v>
      </c>
      <c r="B689" s="53" t="s">
        <v>683</v>
      </c>
      <c r="C689" s="54">
        <v>54</v>
      </c>
      <c r="D689" s="8">
        <v>1800</v>
      </c>
      <c r="E689" s="75">
        <f t="shared" si="22"/>
        <v>2160</v>
      </c>
      <c r="F689" s="80">
        <f t="shared" si="21"/>
        <v>2376</v>
      </c>
    </row>
    <row r="690" spans="1:6" ht="15.75" customHeight="1">
      <c r="A690" s="52">
        <v>132</v>
      </c>
      <c r="B690" s="53" t="s">
        <v>684</v>
      </c>
      <c r="C690" s="54">
        <v>507</v>
      </c>
      <c r="D690" s="8">
        <v>275</v>
      </c>
      <c r="E690" s="75">
        <f t="shared" si="22"/>
        <v>330</v>
      </c>
      <c r="F690" s="80">
        <f t="shared" si="21"/>
        <v>363.00000000000006</v>
      </c>
    </row>
    <row r="691" spans="1:6" ht="15.75" customHeight="1">
      <c r="A691" s="52">
        <v>133</v>
      </c>
      <c r="B691" s="53" t="s">
        <v>685</v>
      </c>
      <c r="C691" s="54">
        <v>296</v>
      </c>
      <c r="D691" s="8">
        <v>150</v>
      </c>
      <c r="E691" s="75">
        <f t="shared" si="22"/>
        <v>180</v>
      </c>
      <c r="F691" s="80">
        <f t="shared" si="21"/>
        <v>198.00000000000003</v>
      </c>
    </row>
    <row r="692" spans="1:6" ht="15.75" customHeight="1">
      <c r="A692" s="52">
        <v>134</v>
      </c>
      <c r="B692" s="53" t="s">
        <v>686</v>
      </c>
      <c r="C692" s="54">
        <v>110</v>
      </c>
      <c r="D692" s="8"/>
      <c r="E692" s="75">
        <f t="shared" si="22"/>
        <v>0</v>
      </c>
      <c r="F692" s="80">
        <f t="shared" si="21"/>
        <v>0</v>
      </c>
    </row>
    <row r="693" spans="1:6" ht="15.75" customHeight="1">
      <c r="A693" s="52">
        <v>135</v>
      </c>
      <c r="B693" s="53" t="s">
        <v>687</v>
      </c>
      <c r="C693" s="54">
        <v>3</v>
      </c>
      <c r="D693" s="8">
        <v>32750</v>
      </c>
      <c r="E693" s="75">
        <f t="shared" si="22"/>
        <v>39300</v>
      </c>
      <c r="F693" s="80">
        <f t="shared" si="21"/>
        <v>43230</v>
      </c>
    </row>
    <row r="694" spans="1:6" ht="15.75" customHeight="1">
      <c r="A694" s="52">
        <v>136</v>
      </c>
      <c r="B694" s="53" t="s">
        <v>688</v>
      </c>
      <c r="C694" s="54">
        <v>3</v>
      </c>
      <c r="D694" s="8">
        <v>9600</v>
      </c>
      <c r="E694" s="75">
        <f t="shared" si="22"/>
        <v>11520</v>
      </c>
      <c r="F694" s="80">
        <f t="shared" si="21"/>
        <v>12672.000000000002</v>
      </c>
    </row>
    <row r="695" spans="1:6" ht="15.75" customHeight="1">
      <c r="A695" s="52">
        <v>137</v>
      </c>
      <c r="B695" s="53" t="s">
        <v>689</v>
      </c>
      <c r="C695" s="54">
        <v>1</v>
      </c>
      <c r="D695" s="8"/>
      <c r="E695" s="75">
        <f t="shared" si="22"/>
        <v>0</v>
      </c>
      <c r="F695" s="80">
        <f t="shared" si="21"/>
        <v>0</v>
      </c>
    </row>
    <row r="696" spans="1:6" ht="15.75" customHeight="1">
      <c r="A696" s="52">
        <v>138</v>
      </c>
      <c r="B696" s="53" t="s">
        <v>690</v>
      </c>
      <c r="C696" s="54">
        <v>1</v>
      </c>
      <c r="D696" s="8"/>
      <c r="E696" s="75">
        <f t="shared" si="22"/>
        <v>0</v>
      </c>
      <c r="F696" s="80">
        <f t="shared" si="21"/>
        <v>0</v>
      </c>
    </row>
    <row r="697" spans="1:6" ht="15.75" customHeight="1">
      <c r="A697" s="52">
        <v>140</v>
      </c>
      <c r="B697" s="53" t="s">
        <v>691</v>
      </c>
      <c r="C697" s="54">
        <v>3</v>
      </c>
      <c r="D697" s="8">
        <v>7666.67</v>
      </c>
      <c r="E697" s="75">
        <f t="shared" si="22"/>
        <v>9200.003999999999</v>
      </c>
      <c r="F697" s="80">
        <f t="shared" si="21"/>
        <v>10120.0044</v>
      </c>
    </row>
    <row r="698" spans="1:6" ht="15.75" customHeight="1">
      <c r="A698" s="52">
        <v>142</v>
      </c>
      <c r="B698" s="53" t="s">
        <v>692</v>
      </c>
      <c r="C698" s="54">
        <v>1</v>
      </c>
      <c r="D698" s="8"/>
      <c r="E698" s="75">
        <f t="shared" si="22"/>
        <v>0</v>
      </c>
      <c r="F698" s="80">
        <f t="shared" si="21"/>
        <v>0</v>
      </c>
    </row>
    <row r="699" spans="1:6" ht="15.75" customHeight="1">
      <c r="A699" s="52">
        <v>143</v>
      </c>
      <c r="B699" s="53" t="s">
        <v>693</v>
      </c>
      <c r="C699" s="54">
        <v>9</v>
      </c>
      <c r="D699" s="8">
        <v>3500</v>
      </c>
      <c r="E699" s="75">
        <f t="shared" si="22"/>
        <v>4200</v>
      </c>
      <c r="F699" s="80">
        <f t="shared" si="21"/>
        <v>4620</v>
      </c>
    </row>
    <row r="700" spans="1:6" ht="15.75" customHeight="1">
      <c r="A700" s="52">
        <v>144</v>
      </c>
      <c r="B700" s="53" t="s">
        <v>694</v>
      </c>
      <c r="C700" s="54">
        <v>10</v>
      </c>
      <c r="D700" s="8">
        <v>3500</v>
      </c>
      <c r="E700" s="75">
        <f t="shared" si="22"/>
        <v>4200</v>
      </c>
      <c r="F700" s="80">
        <f t="shared" si="21"/>
        <v>4620</v>
      </c>
    </row>
    <row r="701" spans="1:6" ht="15.75" customHeight="1">
      <c r="A701" s="52">
        <v>145</v>
      </c>
      <c r="B701" s="53" t="s">
        <v>695</v>
      </c>
      <c r="C701" s="54">
        <v>1</v>
      </c>
      <c r="D701" s="8">
        <v>18267</v>
      </c>
      <c r="E701" s="75">
        <f t="shared" si="22"/>
        <v>21920.399999999998</v>
      </c>
      <c r="F701" s="80">
        <f t="shared" si="21"/>
        <v>24112.44</v>
      </c>
    </row>
    <row r="702" spans="1:6" ht="15.75" customHeight="1">
      <c r="A702" s="52">
        <v>146</v>
      </c>
      <c r="B702" s="55" t="s">
        <v>696</v>
      </c>
      <c r="C702" s="54">
        <v>66</v>
      </c>
      <c r="D702" s="8">
        <v>4980</v>
      </c>
      <c r="E702" s="75">
        <f t="shared" si="22"/>
        <v>5976</v>
      </c>
      <c r="F702" s="80">
        <f t="shared" si="21"/>
        <v>6573.6</v>
      </c>
    </row>
    <row r="703" spans="1:6" ht="15.75" customHeight="1">
      <c r="A703" s="52">
        <v>147</v>
      </c>
      <c r="B703" s="56" t="s">
        <v>697</v>
      </c>
      <c r="C703" s="54">
        <v>20</v>
      </c>
      <c r="D703" s="8">
        <v>7500</v>
      </c>
      <c r="E703" s="75">
        <f t="shared" si="22"/>
        <v>9000</v>
      </c>
      <c r="F703" s="80">
        <f t="shared" si="21"/>
        <v>9900</v>
      </c>
    </row>
    <row r="704" spans="1:6" ht="15.75" customHeight="1">
      <c r="A704" s="52"/>
      <c r="B704" s="56" t="s">
        <v>698</v>
      </c>
      <c r="C704" s="54">
        <v>0</v>
      </c>
      <c r="D704" s="8">
        <v>6500</v>
      </c>
      <c r="E704" s="75">
        <f t="shared" si="22"/>
        <v>7800</v>
      </c>
      <c r="F704" s="80">
        <f t="shared" si="21"/>
        <v>8580</v>
      </c>
    </row>
    <row r="705" spans="1:6" ht="15.75" customHeight="1">
      <c r="A705" s="88" t="s">
        <v>699</v>
      </c>
      <c r="B705" s="89"/>
      <c r="C705" s="89"/>
      <c r="D705" s="89"/>
      <c r="E705" s="90"/>
    </row>
    <row r="706" spans="1:6" ht="15.75" customHeight="1">
      <c r="A706" s="91"/>
      <c r="B706" s="92"/>
      <c r="C706" s="92"/>
      <c r="D706" s="92"/>
      <c r="E706" s="93"/>
    </row>
    <row r="707" spans="1:6" ht="15.75" customHeight="1">
      <c r="A707" s="52">
        <v>146</v>
      </c>
      <c r="B707" s="53" t="s">
        <v>700</v>
      </c>
      <c r="C707" s="54">
        <v>5</v>
      </c>
      <c r="D707" s="8">
        <v>3400</v>
      </c>
      <c r="E707" s="75">
        <f t="shared" si="22"/>
        <v>4080</v>
      </c>
      <c r="F707" s="80">
        <f>D707*1.2</f>
        <v>4080</v>
      </c>
    </row>
    <row r="708" spans="1:6" ht="15.75" customHeight="1">
      <c r="A708" s="52">
        <v>147</v>
      </c>
      <c r="B708" s="53" t="s">
        <v>701</v>
      </c>
      <c r="C708" s="54">
        <v>5</v>
      </c>
      <c r="D708" s="8">
        <v>4050</v>
      </c>
      <c r="E708" s="75">
        <f t="shared" si="22"/>
        <v>4860</v>
      </c>
      <c r="F708" s="80">
        <f t="shared" ref="F708:F724" si="23">D708*1.2</f>
        <v>4860</v>
      </c>
    </row>
    <row r="709" spans="1:6" ht="15.75" customHeight="1">
      <c r="A709" s="52">
        <v>148</v>
      </c>
      <c r="B709" s="53" t="s">
        <v>702</v>
      </c>
      <c r="C709" s="54">
        <v>5</v>
      </c>
      <c r="D709" s="8">
        <v>4900</v>
      </c>
      <c r="E709" s="75">
        <f t="shared" si="22"/>
        <v>5880</v>
      </c>
      <c r="F709" s="80">
        <f t="shared" si="23"/>
        <v>5880</v>
      </c>
    </row>
    <row r="710" spans="1:6" ht="15.75" customHeight="1">
      <c r="A710" s="52">
        <v>149</v>
      </c>
      <c r="B710" s="53" t="s">
        <v>703</v>
      </c>
      <c r="C710" s="54">
        <v>9</v>
      </c>
      <c r="D710" s="8">
        <v>6500</v>
      </c>
      <c r="E710" s="75">
        <f t="shared" si="22"/>
        <v>7800</v>
      </c>
      <c r="F710" s="80">
        <f t="shared" si="23"/>
        <v>7800</v>
      </c>
    </row>
    <row r="711" spans="1:6" ht="15.75" customHeight="1">
      <c r="A711" s="52">
        <v>150</v>
      </c>
      <c r="B711" s="53" t="s">
        <v>704</v>
      </c>
      <c r="C711" s="54">
        <v>0</v>
      </c>
      <c r="D711" s="8">
        <v>4167</v>
      </c>
      <c r="E711" s="75">
        <f t="shared" si="22"/>
        <v>5000.3999999999996</v>
      </c>
      <c r="F711" s="80">
        <f t="shared" si="23"/>
        <v>5000.3999999999996</v>
      </c>
    </row>
    <row r="712" spans="1:6" ht="15.75" customHeight="1">
      <c r="A712" s="52">
        <v>151</v>
      </c>
      <c r="B712" s="53" t="s">
        <v>705</v>
      </c>
      <c r="C712" s="54">
        <v>0</v>
      </c>
      <c r="D712" s="8">
        <v>4167</v>
      </c>
      <c r="E712" s="75">
        <f t="shared" si="22"/>
        <v>5000.3999999999996</v>
      </c>
      <c r="F712" s="80">
        <f t="shared" si="23"/>
        <v>5000.3999999999996</v>
      </c>
    </row>
    <row r="713" spans="1:6" ht="15.75" customHeight="1">
      <c r="A713" s="52">
        <v>152</v>
      </c>
      <c r="B713" s="53" t="s">
        <v>706</v>
      </c>
      <c r="C713" s="54">
        <v>3</v>
      </c>
      <c r="D713" s="8">
        <v>3775</v>
      </c>
      <c r="E713" s="75">
        <f t="shared" si="22"/>
        <v>4530</v>
      </c>
      <c r="F713" s="80">
        <f t="shared" si="23"/>
        <v>4530</v>
      </c>
    </row>
    <row r="714" spans="1:6" ht="15.75" customHeight="1">
      <c r="A714" s="52">
        <v>153</v>
      </c>
      <c r="B714" s="53" t="s">
        <v>12</v>
      </c>
      <c r="C714" s="54">
        <v>5</v>
      </c>
      <c r="D714" s="8">
        <v>7083.34</v>
      </c>
      <c r="E714" s="75">
        <f t="shared" si="22"/>
        <v>8500.0079999999998</v>
      </c>
      <c r="F714" s="80">
        <f t="shared" si="23"/>
        <v>8500.0079999999998</v>
      </c>
    </row>
    <row r="715" spans="1:6" ht="15.75" customHeight="1">
      <c r="A715" s="52">
        <v>154</v>
      </c>
      <c r="B715" s="53" t="s">
        <v>707</v>
      </c>
      <c r="C715" s="54" t="s">
        <v>708</v>
      </c>
      <c r="D715" s="8">
        <v>5400</v>
      </c>
      <c r="E715" s="75">
        <f t="shared" si="22"/>
        <v>6480</v>
      </c>
      <c r="F715" s="80">
        <f t="shared" si="23"/>
        <v>6480</v>
      </c>
    </row>
    <row r="716" spans="1:6" ht="15.75" customHeight="1">
      <c r="A716" s="52">
        <v>155</v>
      </c>
      <c r="B716" s="53" t="s">
        <v>709</v>
      </c>
      <c r="C716" s="54">
        <v>5</v>
      </c>
      <c r="D716" s="8">
        <v>12600</v>
      </c>
      <c r="E716" s="75">
        <f t="shared" si="22"/>
        <v>15120</v>
      </c>
      <c r="F716" s="80">
        <f t="shared" si="23"/>
        <v>15120</v>
      </c>
    </row>
    <row r="717" spans="1:6" ht="15.75" customHeight="1">
      <c r="A717" s="52">
        <v>158</v>
      </c>
      <c r="B717" s="53" t="s">
        <v>449</v>
      </c>
      <c r="C717" s="54">
        <v>1</v>
      </c>
      <c r="D717" s="8">
        <v>4416</v>
      </c>
      <c r="E717" s="75">
        <f t="shared" si="22"/>
        <v>5299.2</v>
      </c>
      <c r="F717" s="80">
        <f t="shared" si="23"/>
        <v>5299.2</v>
      </c>
    </row>
    <row r="718" spans="1:6" ht="15.75" customHeight="1">
      <c r="A718" s="52">
        <v>159</v>
      </c>
      <c r="B718" s="53" t="s">
        <v>152</v>
      </c>
      <c r="C718" s="54">
        <v>1</v>
      </c>
      <c r="D718" s="8">
        <v>9900</v>
      </c>
      <c r="E718" s="75">
        <f t="shared" si="22"/>
        <v>11880</v>
      </c>
      <c r="F718" s="80">
        <f t="shared" si="23"/>
        <v>11880</v>
      </c>
    </row>
    <row r="719" spans="1:6" ht="15.75" customHeight="1">
      <c r="A719" s="52">
        <v>160</v>
      </c>
      <c r="B719" s="53" t="s">
        <v>710</v>
      </c>
      <c r="C719" s="54">
        <v>3</v>
      </c>
      <c r="D719" s="8">
        <v>3650</v>
      </c>
      <c r="E719" s="75">
        <f t="shared" si="22"/>
        <v>4380</v>
      </c>
      <c r="F719" s="80">
        <f t="shared" si="23"/>
        <v>4380</v>
      </c>
    </row>
    <row r="720" spans="1:6" ht="15.75" customHeight="1">
      <c r="A720" s="52">
        <v>161</v>
      </c>
      <c r="B720" s="53" t="s">
        <v>711</v>
      </c>
      <c r="C720" s="54">
        <v>2</v>
      </c>
      <c r="D720" s="8">
        <v>4200</v>
      </c>
      <c r="E720" s="75">
        <f t="shared" si="22"/>
        <v>5040</v>
      </c>
      <c r="F720" s="80">
        <f t="shared" si="23"/>
        <v>5040</v>
      </c>
    </row>
    <row r="721" spans="1:6" ht="15.75" customHeight="1">
      <c r="A721" s="52">
        <v>162</v>
      </c>
      <c r="B721" s="53" t="s">
        <v>712</v>
      </c>
      <c r="C721" s="54">
        <v>1</v>
      </c>
      <c r="D721" s="8">
        <v>2960</v>
      </c>
      <c r="E721" s="75">
        <f t="shared" si="22"/>
        <v>3552</v>
      </c>
      <c r="F721" s="80">
        <f t="shared" si="23"/>
        <v>3552</v>
      </c>
    </row>
    <row r="722" spans="1:6" ht="15.75" customHeight="1">
      <c r="A722" s="52">
        <v>163</v>
      </c>
      <c r="B722" s="53" t="s">
        <v>713</v>
      </c>
      <c r="C722" s="54">
        <v>1</v>
      </c>
      <c r="D722" s="8">
        <v>15700</v>
      </c>
      <c r="E722" s="75">
        <f t="shared" si="22"/>
        <v>18840</v>
      </c>
      <c r="F722" s="80">
        <f t="shared" si="23"/>
        <v>18840</v>
      </c>
    </row>
    <row r="723" spans="1:6" ht="15.75" customHeight="1">
      <c r="A723" s="52">
        <v>164</v>
      </c>
      <c r="B723" s="53" t="s">
        <v>714</v>
      </c>
      <c r="C723" s="54">
        <v>1</v>
      </c>
      <c r="D723" s="8">
        <v>16000</v>
      </c>
      <c r="E723" s="75">
        <f t="shared" si="22"/>
        <v>19200</v>
      </c>
      <c r="F723" s="80">
        <f t="shared" si="23"/>
        <v>19200</v>
      </c>
    </row>
    <row r="724" spans="1:6" ht="15.75" customHeight="1">
      <c r="A724" s="52">
        <v>165</v>
      </c>
      <c r="B724" s="53" t="s">
        <v>715</v>
      </c>
      <c r="C724" s="54">
        <v>3</v>
      </c>
      <c r="D724" s="8">
        <v>5000</v>
      </c>
      <c r="E724" s="75">
        <f t="shared" si="22"/>
        <v>6000</v>
      </c>
      <c r="F724" s="80">
        <f t="shared" si="23"/>
        <v>6000</v>
      </c>
    </row>
    <row r="725" spans="1:6" ht="15.75" customHeight="1">
      <c r="A725" s="25"/>
      <c r="B725" s="26"/>
      <c r="D725" s="27"/>
      <c r="E725" s="27"/>
    </row>
    <row r="726" spans="1:6" ht="15.75" customHeight="1">
      <c r="A726" s="25"/>
      <c r="B726" s="26"/>
      <c r="D726" s="27"/>
      <c r="E726" s="27"/>
    </row>
    <row r="727" spans="1:6" ht="15.75" customHeight="1">
      <c r="A727" s="25"/>
      <c r="B727" s="26"/>
      <c r="D727" s="27"/>
      <c r="E727" s="27"/>
    </row>
    <row r="728" spans="1:6" ht="15.75" customHeight="1">
      <c r="A728" s="25"/>
      <c r="B728" s="26"/>
      <c r="D728" s="27"/>
      <c r="E728" s="27"/>
    </row>
    <row r="729" spans="1:6" ht="15.75" customHeight="1">
      <c r="A729" s="25"/>
      <c r="B729" s="26"/>
      <c r="D729" s="27"/>
      <c r="E729" s="27"/>
    </row>
    <row r="730" spans="1:6" ht="15.75" customHeight="1">
      <c r="A730" s="25"/>
      <c r="B730" s="26"/>
      <c r="D730" s="27"/>
      <c r="E730" s="27"/>
    </row>
    <row r="731" spans="1:6" ht="15.75" customHeight="1">
      <c r="A731" s="25"/>
      <c r="B731" s="26"/>
      <c r="D731" s="27"/>
      <c r="E731" s="27"/>
    </row>
    <row r="732" spans="1:6" ht="15.75" customHeight="1">
      <c r="A732" s="25"/>
      <c r="B732" s="26"/>
      <c r="D732" s="27"/>
      <c r="E732" s="27"/>
    </row>
    <row r="733" spans="1:6" ht="15.75" customHeight="1">
      <c r="A733" s="25"/>
      <c r="B733" s="26"/>
      <c r="D733" s="27"/>
      <c r="E733" s="27"/>
    </row>
    <row r="734" spans="1:6" ht="15.75" customHeight="1">
      <c r="A734" s="25"/>
      <c r="B734" s="26"/>
      <c r="D734" s="27"/>
      <c r="E734" s="27"/>
    </row>
    <row r="735" spans="1:6" ht="15.75" customHeight="1">
      <c r="A735" s="25"/>
      <c r="B735" s="26"/>
      <c r="D735" s="27"/>
      <c r="E735" s="27"/>
    </row>
    <row r="736" spans="1:6" ht="15.75" customHeight="1">
      <c r="A736" s="25"/>
      <c r="B736" s="26"/>
      <c r="D736" s="27"/>
      <c r="E736" s="27"/>
    </row>
    <row r="737" spans="1:5" ht="15.75" customHeight="1">
      <c r="A737" s="25"/>
      <c r="B737" s="26"/>
      <c r="D737" s="27"/>
      <c r="E737" s="27"/>
    </row>
    <row r="738" spans="1:5" ht="15.75" customHeight="1">
      <c r="A738" s="25"/>
      <c r="B738" s="26"/>
      <c r="D738" s="27"/>
      <c r="E738" s="27"/>
    </row>
    <row r="739" spans="1:5" ht="15.75" customHeight="1">
      <c r="A739" s="25"/>
      <c r="B739" s="26"/>
      <c r="D739" s="27"/>
      <c r="E739" s="27"/>
    </row>
    <row r="740" spans="1:5" ht="15.75" customHeight="1">
      <c r="A740" s="25"/>
      <c r="B740" s="26"/>
      <c r="D740" s="27"/>
      <c r="E740" s="27"/>
    </row>
    <row r="741" spans="1:5" ht="15.75" customHeight="1">
      <c r="A741" s="25"/>
      <c r="B741" s="26"/>
      <c r="D741" s="27"/>
      <c r="E741" s="27"/>
    </row>
    <row r="742" spans="1:5" ht="15.75" customHeight="1">
      <c r="A742" s="25"/>
      <c r="B742" s="26"/>
      <c r="D742" s="27"/>
      <c r="E742" s="27"/>
    </row>
    <row r="743" spans="1:5" ht="15.75" customHeight="1">
      <c r="A743" s="25"/>
      <c r="B743" s="26"/>
      <c r="D743" s="27"/>
      <c r="E743" s="27"/>
    </row>
    <row r="744" spans="1:5" ht="15.75" customHeight="1">
      <c r="A744" s="25"/>
      <c r="B744" s="26"/>
      <c r="D744" s="27"/>
      <c r="E744" s="27"/>
    </row>
    <row r="745" spans="1:5" ht="15.75" customHeight="1">
      <c r="A745" s="25"/>
      <c r="B745" s="26"/>
      <c r="D745" s="27"/>
      <c r="E745" s="27"/>
    </row>
    <row r="746" spans="1:5" ht="15.75" customHeight="1">
      <c r="A746" s="25"/>
      <c r="B746" s="26"/>
      <c r="D746" s="27"/>
      <c r="E746" s="27"/>
    </row>
    <row r="747" spans="1:5" ht="15.75" customHeight="1">
      <c r="A747" s="25"/>
      <c r="B747" s="26"/>
      <c r="D747" s="27"/>
      <c r="E747" s="27"/>
    </row>
    <row r="748" spans="1:5" ht="15.75" customHeight="1">
      <c r="A748" s="25"/>
      <c r="B748" s="26"/>
      <c r="D748" s="27"/>
      <c r="E748" s="27"/>
    </row>
    <row r="749" spans="1:5" ht="15.75" customHeight="1">
      <c r="A749" s="25"/>
      <c r="B749" s="26"/>
      <c r="D749" s="27"/>
      <c r="E749" s="27"/>
    </row>
    <row r="750" spans="1:5" ht="15.75" customHeight="1">
      <c r="A750" s="25"/>
      <c r="B750" s="26"/>
      <c r="D750" s="27"/>
      <c r="E750" s="27"/>
    </row>
    <row r="751" spans="1:5" ht="15.75" customHeight="1">
      <c r="A751" s="25"/>
      <c r="B751" s="26"/>
      <c r="D751" s="27"/>
      <c r="E751" s="27"/>
    </row>
    <row r="752" spans="1:5" ht="15.75" customHeight="1">
      <c r="A752" s="25"/>
      <c r="B752" s="26"/>
      <c r="D752" s="27"/>
      <c r="E752" s="27"/>
    </row>
    <row r="753" spans="1:5" ht="15.75" customHeight="1">
      <c r="A753" s="25"/>
      <c r="B753" s="26"/>
      <c r="D753" s="27"/>
      <c r="E753" s="27"/>
    </row>
    <row r="754" spans="1:5" ht="15.75" customHeight="1">
      <c r="A754" s="25"/>
      <c r="B754" s="26"/>
      <c r="D754" s="27"/>
      <c r="E754" s="27"/>
    </row>
    <row r="755" spans="1:5" ht="15.75" customHeight="1">
      <c r="A755" s="25"/>
      <c r="B755" s="26"/>
      <c r="D755" s="27"/>
      <c r="E755" s="27"/>
    </row>
    <row r="756" spans="1:5" ht="15.75" customHeight="1">
      <c r="A756" s="25"/>
      <c r="B756" s="26"/>
      <c r="D756" s="27"/>
      <c r="E756" s="27"/>
    </row>
    <row r="757" spans="1:5" ht="15.75" customHeight="1">
      <c r="A757" s="25"/>
      <c r="B757" s="26"/>
      <c r="D757" s="27"/>
      <c r="E757" s="27"/>
    </row>
    <row r="758" spans="1:5" ht="15.75" customHeight="1">
      <c r="A758" s="25"/>
      <c r="B758" s="26"/>
      <c r="D758" s="27"/>
      <c r="E758" s="27"/>
    </row>
    <row r="759" spans="1:5" ht="15.75" customHeight="1">
      <c r="A759" s="25"/>
      <c r="B759" s="26"/>
      <c r="D759" s="27"/>
      <c r="E759" s="27"/>
    </row>
    <row r="760" spans="1:5" ht="15.75" customHeight="1">
      <c r="A760" s="25"/>
      <c r="B760" s="26"/>
      <c r="D760" s="27"/>
      <c r="E760" s="27"/>
    </row>
    <row r="761" spans="1:5" ht="15.75" customHeight="1">
      <c r="A761" s="25"/>
      <c r="B761" s="26"/>
      <c r="D761" s="27"/>
      <c r="E761" s="27"/>
    </row>
    <row r="762" spans="1:5" ht="15.75" customHeight="1">
      <c r="A762" s="25"/>
      <c r="B762" s="26"/>
      <c r="D762" s="27"/>
      <c r="E762" s="27"/>
    </row>
    <row r="763" spans="1:5" ht="15.75" customHeight="1">
      <c r="A763" s="25"/>
      <c r="B763" s="26"/>
      <c r="D763" s="27"/>
      <c r="E763" s="27"/>
    </row>
    <row r="764" spans="1:5" ht="15.75" customHeight="1">
      <c r="A764" s="25"/>
      <c r="B764" s="26"/>
      <c r="D764" s="27"/>
      <c r="E764" s="27"/>
    </row>
    <row r="765" spans="1:5" ht="15.75" customHeight="1">
      <c r="A765" s="25"/>
      <c r="B765" s="26"/>
      <c r="D765" s="27"/>
      <c r="E765" s="27"/>
    </row>
    <row r="766" spans="1:5" ht="15.75" customHeight="1">
      <c r="A766" s="25"/>
      <c r="B766" s="26"/>
      <c r="D766" s="27"/>
      <c r="E766" s="27"/>
    </row>
    <row r="767" spans="1:5" ht="15.75" customHeight="1">
      <c r="A767" s="25"/>
      <c r="B767" s="26"/>
      <c r="D767" s="27"/>
      <c r="E767" s="27"/>
    </row>
    <row r="768" spans="1:5" ht="15.75" customHeight="1">
      <c r="A768" s="25"/>
      <c r="B768" s="26"/>
      <c r="D768" s="27"/>
      <c r="E768" s="27"/>
    </row>
    <row r="769" spans="1:5" ht="15.75" customHeight="1">
      <c r="A769" s="25"/>
      <c r="B769" s="26"/>
      <c r="D769" s="27"/>
      <c r="E769" s="27"/>
    </row>
    <row r="770" spans="1:5" ht="15.75" customHeight="1">
      <c r="A770" s="25"/>
      <c r="B770" s="26"/>
      <c r="D770" s="27"/>
      <c r="E770" s="27"/>
    </row>
    <row r="771" spans="1:5" ht="15.75" customHeight="1">
      <c r="A771" s="25"/>
      <c r="B771" s="26"/>
      <c r="D771" s="27"/>
      <c r="E771" s="27"/>
    </row>
    <row r="772" spans="1:5" ht="15.75" customHeight="1">
      <c r="A772" s="25"/>
      <c r="B772" s="26"/>
      <c r="D772" s="27"/>
      <c r="E772" s="27"/>
    </row>
    <row r="773" spans="1:5" ht="15.75" customHeight="1">
      <c r="A773" s="25"/>
      <c r="B773" s="26"/>
      <c r="D773" s="27"/>
      <c r="E773" s="27"/>
    </row>
    <row r="774" spans="1:5" ht="15.75" customHeight="1">
      <c r="A774" s="25"/>
      <c r="B774" s="26"/>
      <c r="D774" s="27"/>
      <c r="E774" s="27"/>
    </row>
    <row r="775" spans="1:5" ht="15.75" customHeight="1">
      <c r="A775" s="25"/>
      <c r="B775" s="26"/>
      <c r="D775" s="27"/>
      <c r="E775" s="27"/>
    </row>
    <row r="776" spans="1:5" ht="15.75" customHeight="1">
      <c r="A776" s="25"/>
      <c r="B776" s="26"/>
      <c r="D776" s="27"/>
      <c r="E776" s="27"/>
    </row>
    <row r="777" spans="1:5" ht="15.75" customHeight="1">
      <c r="A777" s="25"/>
      <c r="B777" s="26"/>
      <c r="D777" s="27"/>
      <c r="E777" s="27"/>
    </row>
    <row r="778" spans="1:5" ht="15.75" customHeight="1">
      <c r="A778" s="25"/>
      <c r="B778" s="26"/>
      <c r="D778" s="27"/>
      <c r="E778" s="27"/>
    </row>
    <row r="779" spans="1:5" ht="15.75" customHeight="1">
      <c r="A779" s="25"/>
      <c r="B779" s="26"/>
      <c r="D779" s="27"/>
      <c r="E779" s="27"/>
    </row>
    <row r="780" spans="1:5" ht="15.75" customHeight="1">
      <c r="A780" s="25"/>
      <c r="B780" s="26"/>
      <c r="D780" s="27"/>
      <c r="E780" s="27"/>
    </row>
    <row r="781" spans="1:5" ht="15.75" customHeight="1">
      <c r="A781" s="25"/>
      <c r="B781" s="26"/>
      <c r="D781" s="27"/>
      <c r="E781" s="27"/>
    </row>
    <row r="782" spans="1:5" ht="15.75" customHeight="1">
      <c r="A782" s="25"/>
      <c r="B782" s="26"/>
      <c r="D782" s="27"/>
      <c r="E782" s="27"/>
    </row>
    <row r="783" spans="1:5" ht="15.75" customHeight="1">
      <c r="A783" s="25"/>
      <c r="B783" s="26"/>
      <c r="D783" s="27"/>
      <c r="E783" s="27"/>
    </row>
    <row r="784" spans="1:5" ht="15.75" customHeight="1">
      <c r="A784" s="25"/>
      <c r="B784" s="26"/>
      <c r="D784" s="27"/>
      <c r="E784" s="27"/>
    </row>
    <row r="785" spans="1:5" ht="15.75" customHeight="1">
      <c r="A785" s="25"/>
      <c r="B785" s="26"/>
      <c r="D785" s="27"/>
      <c r="E785" s="27"/>
    </row>
    <row r="786" spans="1:5" ht="15.75" customHeight="1">
      <c r="A786" s="25"/>
      <c r="B786" s="26"/>
      <c r="D786" s="27"/>
      <c r="E786" s="27"/>
    </row>
    <row r="787" spans="1:5" ht="15.75" customHeight="1">
      <c r="A787" s="25"/>
      <c r="B787" s="26"/>
      <c r="D787" s="27"/>
      <c r="E787" s="27"/>
    </row>
    <row r="788" spans="1:5" ht="15.75" customHeight="1">
      <c r="A788" s="25"/>
      <c r="B788" s="26"/>
      <c r="D788" s="27"/>
      <c r="E788" s="27"/>
    </row>
    <row r="789" spans="1:5" ht="15.75" customHeight="1">
      <c r="A789" s="25"/>
      <c r="B789" s="26"/>
      <c r="D789" s="27"/>
      <c r="E789" s="27"/>
    </row>
    <row r="790" spans="1:5" ht="15.75" customHeight="1">
      <c r="A790" s="25"/>
      <c r="B790" s="26"/>
      <c r="D790" s="27"/>
      <c r="E790" s="27"/>
    </row>
    <row r="791" spans="1:5" ht="15.75" customHeight="1">
      <c r="A791" s="25"/>
      <c r="B791" s="26"/>
      <c r="D791" s="27"/>
      <c r="E791" s="27"/>
    </row>
    <row r="792" spans="1:5" ht="15.75" customHeight="1">
      <c r="A792" s="25"/>
      <c r="B792" s="26"/>
      <c r="D792" s="27"/>
      <c r="E792" s="27"/>
    </row>
    <row r="793" spans="1:5" ht="15.75" customHeight="1">
      <c r="A793" s="25"/>
      <c r="B793" s="26"/>
      <c r="D793" s="27"/>
      <c r="E793" s="27"/>
    </row>
    <row r="794" spans="1:5" ht="15.75" customHeight="1">
      <c r="A794" s="25"/>
      <c r="B794" s="26"/>
      <c r="D794" s="27"/>
      <c r="E794" s="27"/>
    </row>
    <row r="795" spans="1:5" ht="15.75" customHeight="1">
      <c r="A795" s="25"/>
      <c r="B795" s="26"/>
      <c r="D795" s="27"/>
      <c r="E795" s="27"/>
    </row>
    <row r="796" spans="1:5" ht="15.75" customHeight="1">
      <c r="A796" s="25"/>
      <c r="B796" s="26"/>
      <c r="D796" s="27"/>
      <c r="E796" s="27"/>
    </row>
  </sheetData>
  <sheetProtection algorithmName="SHA-512" hashValue="I1mP8eW98lqW83+QiaSDXRihzv6UBToUzDP2zQpJ3Jmo++APUnA5V/UlgTAWUF+RVzskAmWikWg8kCN7CBUp6Q==" saltValue="/6dDTIxXMa+m2xKIjxwnIg==" spinCount="100000" sheet="1" objects="1" scenarios="1"/>
  <mergeCells count="6">
    <mergeCell ref="A705:E706"/>
    <mergeCell ref="A2:E2"/>
    <mergeCell ref="A245:E246"/>
    <mergeCell ref="A387:E388"/>
    <mergeCell ref="A518:E519"/>
    <mergeCell ref="A557:E558"/>
  </mergeCells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01"/>
  <sheetViews>
    <sheetView workbookViewId="0">
      <selection activeCell="J30" sqref="J30"/>
    </sheetView>
  </sheetViews>
  <sheetFormatPr defaultColWidth="14.42578125" defaultRowHeight="15" customHeight="1"/>
  <cols>
    <col min="1" max="1" width="65.7109375" customWidth="1"/>
    <col min="3" max="5" width="0" hidden="1" customWidth="1"/>
  </cols>
  <sheetData>
    <row r="1" spans="1:6">
      <c r="A1" s="57" t="s">
        <v>0</v>
      </c>
      <c r="B1" s="58" t="s">
        <v>716</v>
      </c>
      <c r="C1" s="58" t="s">
        <v>717</v>
      </c>
      <c r="D1" s="58" t="s">
        <v>2</v>
      </c>
      <c r="E1" s="58" t="s">
        <v>3</v>
      </c>
      <c r="F1" s="84" t="s">
        <v>3</v>
      </c>
    </row>
    <row r="2" spans="1:6">
      <c r="A2" s="59" t="s">
        <v>718</v>
      </c>
      <c r="B2" s="60">
        <v>30</v>
      </c>
      <c r="C2" s="60" t="s">
        <v>719</v>
      </c>
      <c r="D2" s="61" t="s">
        <v>720</v>
      </c>
      <c r="E2" s="82" t="s">
        <v>721</v>
      </c>
      <c r="F2" s="79">
        <f>E2*1.1</f>
        <v>3960.0000000000005</v>
      </c>
    </row>
    <row r="3" spans="1:6">
      <c r="A3" s="59" t="s">
        <v>722</v>
      </c>
      <c r="B3" s="60">
        <v>14</v>
      </c>
      <c r="C3" s="60" t="s">
        <v>719</v>
      </c>
      <c r="D3" s="61" t="s">
        <v>723</v>
      </c>
      <c r="E3" s="82" t="s">
        <v>724</v>
      </c>
      <c r="F3" s="79">
        <f t="shared" ref="F3:F37" si="0">E3*1.1</f>
        <v>9108</v>
      </c>
    </row>
    <row r="4" spans="1:6">
      <c r="A4" s="59" t="s">
        <v>725</v>
      </c>
      <c r="B4" s="60">
        <v>2</v>
      </c>
      <c r="C4" s="60" t="s">
        <v>719</v>
      </c>
      <c r="D4" s="61" t="s">
        <v>723</v>
      </c>
      <c r="E4" s="82" t="s">
        <v>724</v>
      </c>
      <c r="F4" s="79">
        <f t="shared" si="0"/>
        <v>9108</v>
      </c>
    </row>
    <row r="5" spans="1:6">
      <c r="A5" s="59" t="s">
        <v>726</v>
      </c>
      <c r="B5" s="60">
        <v>7</v>
      </c>
      <c r="C5" s="60" t="s">
        <v>719</v>
      </c>
      <c r="D5" s="61" t="s">
        <v>727</v>
      </c>
      <c r="E5" s="82" t="s">
        <v>728</v>
      </c>
      <c r="F5" s="79">
        <f t="shared" si="0"/>
        <v>10428</v>
      </c>
    </row>
    <row r="6" spans="1:6">
      <c r="A6" s="59" t="s">
        <v>81</v>
      </c>
      <c r="B6" s="60">
        <v>8</v>
      </c>
      <c r="C6" s="60" t="s">
        <v>719</v>
      </c>
      <c r="D6" s="61" t="s">
        <v>729</v>
      </c>
      <c r="E6" s="82" t="s">
        <v>730</v>
      </c>
      <c r="F6" s="79">
        <f t="shared" si="0"/>
        <v>12540.000000000002</v>
      </c>
    </row>
    <row r="7" spans="1:6">
      <c r="A7" s="59" t="s">
        <v>731</v>
      </c>
      <c r="B7" s="60">
        <v>1</v>
      </c>
      <c r="C7" s="60" t="s">
        <v>719</v>
      </c>
      <c r="D7" s="61" t="s">
        <v>732</v>
      </c>
      <c r="E7" s="82" t="s">
        <v>733</v>
      </c>
      <c r="F7" s="79">
        <f t="shared" si="0"/>
        <v>14520.000000000002</v>
      </c>
    </row>
    <row r="8" spans="1:6">
      <c r="A8" s="59" t="s">
        <v>31</v>
      </c>
      <c r="B8" s="60">
        <v>6</v>
      </c>
      <c r="C8" s="60" t="s">
        <v>719</v>
      </c>
      <c r="D8" s="61" t="s">
        <v>734</v>
      </c>
      <c r="E8" s="82" t="s">
        <v>735</v>
      </c>
      <c r="F8" s="79">
        <f t="shared" si="0"/>
        <v>13200.000000000002</v>
      </c>
    </row>
    <row r="9" spans="1:6">
      <c r="A9" s="59" t="s">
        <v>50</v>
      </c>
      <c r="B9" s="60">
        <v>4</v>
      </c>
      <c r="C9" s="60" t="s">
        <v>719</v>
      </c>
      <c r="D9" s="61" t="s">
        <v>736</v>
      </c>
      <c r="E9" s="82" t="s">
        <v>737</v>
      </c>
      <c r="F9" s="79">
        <f t="shared" si="0"/>
        <v>14256.000000000002</v>
      </c>
    </row>
    <row r="10" spans="1:6">
      <c r="A10" s="59" t="s">
        <v>738</v>
      </c>
      <c r="B10" s="60">
        <v>1</v>
      </c>
      <c r="C10" s="60" t="s">
        <v>719</v>
      </c>
      <c r="D10" s="61" t="s">
        <v>739</v>
      </c>
      <c r="E10" s="82" t="s">
        <v>740</v>
      </c>
      <c r="F10" s="79">
        <f t="shared" si="0"/>
        <v>15180.000000000002</v>
      </c>
    </row>
    <row r="11" spans="1:6">
      <c r="A11" s="59" t="s">
        <v>741</v>
      </c>
      <c r="B11" s="60">
        <v>2</v>
      </c>
      <c r="C11" s="60" t="s">
        <v>719</v>
      </c>
      <c r="D11" s="61" t="s">
        <v>742</v>
      </c>
      <c r="E11" s="82" t="s">
        <v>743</v>
      </c>
      <c r="F11" s="79">
        <f t="shared" si="0"/>
        <v>16500</v>
      </c>
    </row>
    <row r="12" spans="1:6">
      <c r="A12" s="59" t="s">
        <v>53</v>
      </c>
      <c r="B12" s="60">
        <v>6</v>
      </c>
      <c r="C12" s="60" t="s">
        <v>719</v>
      </c>
      <c r="D12" s="61" t="s">
        <v>744</v>
      </c>
      <c r="E12" s="82" t="s">
        <v>745</v>
      </c>
      <c r="F12" s="79">
        <f t="shared" si="0"/>
        <v>20988</v>
      </c>
    </row>
    <row r="13" spans="1:6">
      <c r="A13" s="59" t="s">
        <v>746</v>
      </c>
      <c r="B13" s="60">
        <v>32</v>
      </c>
      <c r="C13" s="60" t="s">
        <v>719</v>
      </c>
      <c r="D13" s="61" t="s">
        <v>747</v>
      </c>
      <c r="E13" s="82" t="s">
        <v>748</v>
      </c>
      <c r="F13" s="79">
        <f t="shared" si="0"/>
        <v>11220</v>
      </c>
    </row>
    <row r="14" spans="1:6">
      <c r="A14" s="59" t="s">
        <v>59</v>
      </c>
      <c r="B14" s="60">
        <v>29</v>
      </c>
      <c r="C14" s="60" t="s">
        <v>719</v>
      </c>
      <c r="D14" s="61" t="s">
        <v>749</v>
      </c>
      <c r="E14" s="82" t="s">
        <v>750</v>
      </c>
      <c r="F14" s="79">
        <f t="shared" si="0"/>
        <v>17028</v>
      </c>
    </row>
    <row r="15" spans="1:6">
      <c r="A15" s="59" t="s">
        <v>751</v>
      </c>
      <c r="B15" s="60">
        <v>2</v>
      </c>
      <c r="C15" s="60" t="s">
        <v>719</v>
      </c>
      <c r="D15" s="61" t="s">
        <v>752</v>
      </c>
      <c r="E15" s="82" t="s">
        <v>753</v>
      </c>
      <c r="F15" s="79">
        <f t="shared" si="0"/>
        <v>26268.000000000004</v>
      </c>
    </row>
    <row r="16" spans="1:6">
      <c r="A16" s="59" t="s">
        <v>754</v>
      </c>
      <c r="B16" s="60">
        <v>0</v>
      </c>
      <c r="C16" s="60" t="s">
        <v>719</v>
      </c>
      <c r="D16" s="61" t="s">
        <v>752</v>
      </c>
      <c r="E16" s="82" t="s">
        <v>753</v>
      </c>
      <c r="F16" s="79">
        <f t="shared" si="0"/>
        <v>26268.000000000004</v>
      </c>
    </row>
    <row r="17" spans="1:6">
      <c r="A17" s="59" t="s">
        <v>19</v>
      </c>
      <c r="B17" s="60">
        <v>1</v>
      </c>
      <c r="C17" s="60" t="s">
        <v>719</v>
      </c>
      <c r="D17" s="61" t="s">
        <v>755</v>
      </c>
      <c r="E17" s="82" t="s">
        <v>756</v>
      </c>
      <c r="F17" s="79">
        <f t="shared" si="0"/>
        <v>36960</v>
      </c>
    </row>
    <row r="18" spans="1:6">
      <c r="A18" s="59" t="s">
        <v>757</v>
      </c>
      <c r="B18" s="60">
        <v>5</v>
      </c>
      <c r="C18" s="60" t="s">
        <v>719</v>
      </c>
      <c r="D18" s="61" t="s">
        <v>758</v>
      </c>
      <c r="E18" s="82" t="s">
        <v>759</v>
      </c>
      <c r="F18" s="79">
        <f t="shared" si="0"/>
        <v>41580</v>
      </c>
    </row>
    <row r="19" spans="1:6">
      <c r="A19" s="59" t="s">
        <v>760</v>
      </c>
      <c r="B19" s="60">
        <v>3</v>
      </c>
      <c r="C19" s="60" t="s">
        <v>719</v>
      </c>
      <c r="D19" s="61" t="s">
        <v>761</v>
      </c>
      <c r="E19" s="82" t="s">
        <v>762</v>
      </c>
      <c r="F19" s="79">
        <f t="shared" si="0"/>
        <v>52800.000000000007</v>
      </c>
    </row>
    <row r="20" spans="1:6">
      <c r="A20" s="59" t="s">
        <v>763</v>
      </c>
      <c r="B20" s="60">
        <v>1</v>
      </c>
      <c r="C20" s="60" t="s">
        <v>719</v>
      </c>
      <c r="D20" s="61" t="s">
        <v>764</v>
      </c>
      <c r="E20" s="82" t="s">
        <v>765</v>
      </c>
      <c r="F20" s="79">
        <f t="shared" si="0"/>
        <v>72600</v>
      </c>
    </row>
    <row r="21" spans="1:6">
      <c r="A21" s="59" t="s">
        <v>766</v>
      </c>
      <c r="B21" s="60">
        <v>1</v>
      </c>
      <c r="C21" s="60" t="s">
        <v>719</v>
      </c>
      <c r="D21" s="61" t="s">
        <v>767</v>
      </c>
      <c r="E21" s="82" t="s">
        <v>768</v>
      </c>
      <c r="F21" s="79">
        <f t="shared" si="0"/>
        <v>89760</v>
      </c>
    </row>
    <row r="22" spans="1:6">
      <c r="A22" s="59" t="s">
        <v>37</v>
      </c>
      <c r="B22" s="60">
        <v>1</v>
      </c>
      <c r="C22" s="60" t="s">
        <v>719</v>
      </c>
      <c r="D22" s="61" t="s">
        <v>767</v>
      </c>
      <c r="E22" s="82" t="s">
        <v>768</v>
      </c>
      <c r="F22" s="79">
        <f t="shared" si="0"/>
        <v>89760</v>
      </c>
    </row>
    <row r="23" spans="1:6">
      <c r="A23" s="59" t="s">
        <v>769</v>
      </c>
      <c r="B23" s="60">
        <v>1</v>
      </c>
      <c r="C23" s="60" t="s">
        <v>719</v>
      </c>
      <c r="D23" s="61" t="s">
        <v>767</v>
      </c>
      <c r="E23" s="82" t="s">
        <v>768</v>
      </c>
      <c r="F23" s="79">
        <f t="shared" si="0"/>
        <v>89760</v>
      </c>
    </row>
    <row r="24" spans="1:6">
      <c r="A24" s="59" t="s">
        <v>770</v>
      </c>
      <c r="B24" s="60">
        <v>1</v>
      </c>
      <c r="C24" s="60" t="s">
        <v>719</v>
      </c>
      <c r="D24" s="61" t="s">
        <v>767</v>
      </c>
      <c r="E24" s="82" t="s">
        <v>768</v>
      </c>
      <c r="F24" s="79">
        <f t="shared" si="0"/>
        <v>89760</v>
      </c>
    </row>
    <row r="25" spans="1:6">
      <c r="A25" s="59" t="s">
        <v>73</v>
      </c>
      <c r="B25" s="60">
        <v>1</v>
      </c>
      <c r="C25" s="60" t="s">
        <v>719</v>
      </c>
      <c r="D25" s="61" t="s">
        <v>771</v>
      </c>
      <c r="E25" s="82" t="s">
        <v>772</v>
      </c>
      <c r="F25" s="79">
        <f t="shared" si="0"/>
        <v>95040.000000000015</v>
      </c>
    </row>
    <row r="26" spans="1:6">
      <c r="A26" s="59" t="s">
        <v>38</v>
      </c>
      <c r="B26" s="60">
        <v>1</v>
      </c>
      <c r="C26" s="60" t="s">
        <v>719</v>
      </c>
      <c r="D26" s="61" t="s">
        <v>773</v>
      </c>
      <c r="E26" s="82" t="s">
        <v>774</v>
      </c>
      <c r="F26" s="79">
        <f t="shared" si="0"/>
        <v>99000.000000000015</v>
      </c>
    </row>
    <row r="27" spans="1:6">
      <c r="A27" s="62" t="s">
        <v>775</v>
      </c>
      <c r="B27" s="60">
        <v>2</v>
      </c>
      <c r="C27" s="63" t="s">
        <v>719</v>
      </c>
      <c r="D27" s="61" t="s">
        <v>732</v>
      </c>
      <c r="E27" s="82" t="s">
        <v>733</v>
      </c>
      <c r="F27" s="79">
        <f t="shared" si="0"/>
        <v>14520.000000000002</v>
      </c>
    </row>
    <row r="28" spans="1:6">
      <c r="A28" s="62" t="s">
        <v>776</v>
      </c>
      <c r="B28" s="60">
        <v>1</v>
      </c>
      <c r="C28" s="63" t="s">
        <v>719</v>
      </c>
      <c r="D28" s="61" t="s">
        <v>777</v>
      </c>
      <c r="E28" s="82" t="s">
        <v>778</v>
      </c>
      <c r="F28" s="79">
        <f t="shared" si="0"/>
        <v>7260.0000000000009</v>
      </c>
    </row>
    <row r="29" spans="1:6">
      <c r="A29" s="62" t="s">
        <v>779</v>
      </c>
      <c r="B29" s="60">
        <v>1</v>
      </c>
      <c r="C29" s="63" t="s">
        <v>719</v>
      </c>
      <c r="D29" s="61" t="s">
        <v>743</v>
      </c>
      <c r="E29" s="83" t="s">
        <v>780</v>
      </c>
      <c r="F29" s="79">
        <f t="shared" si="0"/>
        <v>19800</v>
      </c>
    </row>
    <row r="30" spans="1:6">
      <c r="A30" s="62" t="s">
        <v>781</v>
      </c>
      <c r="B30" s="60">
        <v>1</v>
      </c>
      <c r="C30" s="63" t="s">
        <v>719</v>
      </c>
      <c r="D30" s="61" t="s">
        <v>743</v>
      </c>
      <c r="E30" s="83" t="s">
        <v>780</v>
      </c>
      <c r="F30" s="79">
        <f t="shared" si="0"/>
        <v>19800</v>
      </c>
    </row>
    <row r="31" spans="1:6">
      <c r="A31" s="62" t="s">
        <v>782</v>
      </c>
      <c r="B31" s="60">
        <v>3</v>
      </c>
      <c r="C31" s="63" t="s">
        <v>719</v>
      </c>
      <c r="D31" s="61" t="s">
        <v>743</v>
      </c>
      <c r="E31" s="83" t="s">
        <v>780</v>
      </c>
      <c r="F31" s="79">
        <f t="shared" si="0"/>
        <v>19800</v>
      </c>
    </row>
    <row r="32" spans="1:6">
      <c r="A32" s="62" t="s">
        <v>66</v>
      </c>
      <c r="B32" s="60">
        <v>2</v>
      </c>
      <c r="C32" s="63" t="s">
        <v>719</v>
      </c>
      <c r="D32" s="61" t="s">
        <v>743</v>
      </c>
      <c r="E32" s="83" t="s">
        <v>780</v>
      </c>
      <c r="F32" s="79">
        <f t="shared" si="0"/>
        <v>19800</v>
      </c>
    </row>
    <row r="33" spans="1:6">
      <c r="A33" s="62" t="s">
        <v>783</v>
      </c>
      <c r="B33" s="60">
        <v>2</v>
      </c>
      <c r="C33" s="63" t="s">
        <v>719</v>
      </c>
      <c r="D33" s="61" t="s">
        <v>743</v>
      </c>
      <c r="E33" s="83" t="s">
        <v>780</v>
      </c>
      <c r="F33" s="79">
        <f t="shared" si="0"/>
        <v>19800</v>
      </c>
    </row>
    <row r="34" spans="1:6">
      <c r="A34" s="62" t="s">
        <v>220</v>
      </c>
      <c r="B34" s="60">
        <v>1</v>
      </c>
      <c r="C34" s="63" t="s">
        <v>719</v>
      </c>
      <c r="D34" s="61" t="s">
        <v>743</v>
      </c>
      <c r="E34" s="83" t="s">
        <v>780</v>
      </c>
      <c r="F34" s="79">
        <f t="shared" si="0"/>
        <v>19800</v>
      </c>
    </row>
    <row r="35" spans="1:6">
      <c r="A35" s="64" t="s">
        <v>784</v>
      </c>
      <c r="B35" s="60"/>
      <c r="C35" s="60"/>
      <c r="D35" s="61">
        <v>0</v>
      </c>
      <c r="E35" s="82">
        <v>0</v>
      </c>
      <c r="F35" s="79">
        <f t="shared" si="0"/>
        <v>0</v>
      </c>
    </row>
    <row r="36" spans="1:6">
      <c r="A36" s="65" t="s">
        <v>785</v>
      </c>
      <c r="B36" s="60">
        <v>1</v>
      </c>
      <c r="C36" s="60" t="s">
        <v>786</v>
      </c>
      <c r="D36" s="60" t="s">
        <v>787</v>
      </c>
      <c r="E36" s="82" t="s">
        <v>736</v>
      </c>
      <c r="F36" s="79">
        <f t="shared" si="0"/>
        <v>11880.000000000002</v>
      </c>
    </row>
    <row r="37" spans="1:6">
      <c r="A37" s="66" t="s">
        <v>788</v>
      </c>
      <c r="B37" s="60">
        <v>1</v>
      </c>
      <c r="C37" s="60" t="s">
        <v>786</v>
      </c>
      <c r="D37" s="60" t="s">
        <v>789</v>
      </c>
      <c r="E37" s="82" t="s">
        <v>790</v>
      </c>
      <c r="F37" s="79">
        <f t="shared" si="0"/>
        <v>16632</v>
      </c>
    </row>
    <row r="38" spans="1:6">
      <c r="A38" s="67"/>
      <c r="B38" s="67"/>
      <c r="C38" s="67"/>
      <c r="D38" s="67"/>
      <c r="E38" s="67"/>
    </row>
    <row r="39" spans="1:6">
      <c r="A39" s="67"/>
      <c r="B39" s="67"/>
      <c r="C39" s="67"/>
      <c r="D39" s="67"/>
      <c r="E39" s="67"/>
    </row>
    <row r="40" spans="1:6">
      <c r="A40" s="67"/>
      <c r="B40" s="67"/>
      <c r="C40" s="67"/>
      <c r="D40" s="67"/>
      <c r="E40" s="67"/>
    </row>
    <row r="41" spans="1:6">
      <c r="A41" s="67"/>
      <c r="B41" s="67"/>
      <c r="C41" s="67"/>
      <c r="D41" s="67"/>
      <c r="E41" s="67"/>
    </row>
    <row r="42" spans="1:6">
      <c r="A42" s="67"/>
      <c r="B42" s="67"/>
      <c r="C42" s="67"/>
      <c r="D42" s="67"/>
      <c r="E42" s="67"/>
    </row>
    <row r="43" spans="1:6">
      <c r="A43" s="67"/>
      <c r="B43" s="67"/>
      <c r="C43" s="67"/>
      <c r="D43" s="67"/>
      <c r="E43" s="67"/>
    </row>
    <row r="44" spans="1:6">
      <c r="A44" s="67"/>
      <c r="B44" s="67"/>
      <c r="C44" s="67"/>
      <c r="D44" s="67"/>
      <c r="E44" s="67"/>
    </row>
    <row r="45" spans="1:6">
      <c r="A45" s="67"/>
      <c r="B45" s="67"/>
      <c r="C45" s="67"/>
      <c r="D45" s="67"/>
      <c r="E45" s="67"/>
    </row>
    <row r="46" spans="1:6">
      <c r="A46" s="67"/>
      <c r="B46" s="67"/>
      <c r="C46" s="67"/>
      <c r="D46" s="67"/>
      <c r="E46" s="67"/>
    </row>
    <row r="47" spans="1:6">
      <c r="A47" s="68"/>
      <c r="B47" s="67"/>
      <c r="C47" s="67"/>
      <c r="D47" s="67"/>
      <c r="E47" s="67"/>
    </row>
    <row r="48" spans="1:6">
      <c r="A48" s="68"/>
      <c r="B48" s="67"/>
      <c r="C48" s="67"/>
      <c r="D48" s="67"/>
      <c r="E48" s="67"/>
    </row>
    <row r="49" spans="1:5">
      <c r="A49" s="68"/>
      <c r="B49" s="67"/>
      <c r="C49" s="67"/>
      <c r="D49" s="67"/>
      <c r="E49" s="67"/>
    </row>
    <row r="50" spans="1:5">
      <c r="A50" s="68"/>
      <c r="B50" s="67"/>
      <c r="C50" s="67"/>
      <c r="D50" s="67"/>
      <c r="E50" s="67"/>
    </row>
    <row r="51" spans="1:5">
      <c r="A51" s="68"/>
      <c r="B51" s="67"/>
      <c r="C51" s="67"/>
      <c r="D51" s="67"/>
      <c r="E51" s="67"/>
    </row>
    <row r="52" spans="1:5">
      <c r="A52" s="68"/>
      <c r="B52" s="67"/>
      <c r="C52" s="67"/>
      <c r="D52" s="67"/>
      <c r="E52" s="67"/>
    </row>
    <row r="53" spans="1:5">
      <c r="A53" s="68"/>
      <c r="B53" s="67"/>
      <c r="C53" s="67"/>
      <c r="D53" s="67"/>
      <c r="E53" s="67"/>
    </row>
    <row r="54" spans="1:5">
      <c r="A54" s="68"/>
      <c r="B54" s="67"/>
      <c r="C54" s="67"/>
      <c r="D54" s="67"/>
      <c r="E54" s="67"/>
    </row>
    <row r="55" spans="1:5">
      <c r="A55" s="68"/>
      <c r="B55" s="67"/>
      <c r="C55" s="67"/>
      <c r="D55" s="67"/>
      <c r="E55" s="67"/>
    </row>
    <row r="56" spans="1:5">
      <c r="A56" s="68"/>
      <c r="B56" s="67"/>
      <c r="C56" s="67"/>
      <c r="D56" s="67"/>
      <c r="E56" s="67"/>
    </row>
    <row r="57" spans="1:5">
      <c r="A57" s="68"/>
      <c r="B57" s="67"/>
      <c r="C57" s="67"/>
      <c r="D57" s="67"/>
      <c r="E57" s="67"/>
    </row>
    <row r="58" spans="1:5">
      <c r="A58" s="68"/>
      <c r="B58" s="67"/>
      <c r="C58" s="67"/>
      <c r="D58" s="67"/>
      <c r="E58" s="67"/>
    </row>
    <row r="59" spans="1:5">
      <c r="A59" s="68"/>
      <c r="B59" s="67"/>
      <c r="C59" s="67"/>
      <c r="D59" s="67"/>
      <c r="E59" s="67"/>
    </row>
    <row r="60" spans="1:5">
      <c r="A60" s="68"/>
      <c r="B60" s="67"/>
      <c r="C60" s="67"/>
      <c r="D60" s="67"/>
      <c r="E60" s="67"/>
    </row>
    <row r="61" spans="1:5">
      <c r="A61" s="68"/>
      <c r="B61" s="67"/>
      <c r="C61" s="67"/>
      <c r="D61" s="67"/>
      <c r="E61" s="67"/>
    </row>
    <row r="62" spans="1:5">
      <c r="A62" s="68"/>
      <c r="B62" s="67"/>
      <c r="C62" s="67"/>
      <c r="D62" s="67"/>
      <c r="E62" s="67"/>
    </row>
    <row r="63" spans="1:5">
      <c r="A63" s="68"/>
      <c r="B63" s="67"/>
      <c r="C63" s="67"/>
      <c r="D63" s="67"/>
      <c r="E63" s="67"/>
    </row>
    <row r="64" spans="1:5">
      <c r="A64" s="68"/>
      <c r="B64" s="67"/>
      <c r="C64" s="67"/>
      <c r="D64" s="67"/>
      <c r="E64" s="67"/>
    </row>
    <row r="65" spans="1:5">
      <c r="A65" s="68"/>
      <c r="B65" s="67"/>
      <c r="C65" s="67"/>
      <c r="D65" s="67"/>
      <c r="E65" s="67"/>
    </row>
    <row r="66" spans="1:5">
      <c r="A66" s="68"/>
      <c r="B66" s="67"/>
      <c r="C66" s="67"/>
      <c r="D66" s="67"/>
      <c r="E66" s="67"/>
    </row>
    <row r="67" spans="1:5">
      <c r="A67" s="68"/>
      <c r="B67" s="67"/>
      <c r="C67" s="67"/>
      <c r="D67" s="67"/>
      <c r="E67" s="67"/>
    </row>
    <row r="68" spans="1:5">
      <c r="A68" s="68"/>
      <c r="B68" s="67"/>
      <c r="C68" s="67"/>
      <c r="D68" s="67"/>
      <c r="E68" s="67"/>
    </row>
    <row r="69" spans="1:5">
      <c r="A69" s="68"/>
      <c r="B69" s="67"/>
      <c r="C69" s="67"/>
      <c r="D69" s="67"/>
      <c r="E69" s="67"/>
    </row>
    <row r="70" spans="1:5">
      <c r="A70" s="68"/>
      <c r="B70" s="67"/>
      <c r="C70" s="67"/>
      <c r="D70" s="67"/>
      <c r="E70" s="67"/>
    </row>
    <row r="71" spans="1:5">
      <c r="A71" s="68"/>
      <c r="B71" s="67"/>
      <c r="C71" s="67"/>
      <c r="D71" s="67"/>
      <c r="E71" s="67"/>
    </row>
    <row r="72" spans="1:5">
      <c r="A72" s="68"/>
      <c r="B72" s="67"/>
      <c r="C72" s="67"/>
      <c r="D72" s="67"/>
      <c r="E72" s="67"/>
    </row>
    <row r="73" spans="1:5">
      <c r="A73" s="68"/>
      <c r="B73" s="67"/>
      <c r="C73" s="67"/>
      <c r="D73" s="67"/>
      <c r="E73" s="67"/>
    </row>
    <row r="74" spans="1:5">
      <c r="A74" s="68"/>
      <c r="B74" s="67"/>
      <c r="C74" s="67"/>
      <c r="D74" s="67"/>
      <c r="E74" s="67"/>
    </row>
    <row r="75" spans="1:5">
      <c r="A75" s="68"/>
      <c r="B75" s="67"/>
      <c r="C75" s="67"/>
      <c r="D75" s="67"/>
      <c r="E75" s="67"/>
    </row>
    <row r="76" spans="1:5">
      <c r="A76" s="68"/>
      <c r="B76" s="67"/>
      <c r="C76" s="67"/>
      <c r="D76" s="67"/>
      <c r="E76" s="67"/>
    </row>
    <row r="77" spans="1:5">
      <c r="A77" s="68"/>
      <c r="B77" s="67"/>
      <c r="C77" s="67"/>
      <c r="D77" s="67"/>
      <c r="E77" s="67"/>
    </row>
    <row r="78" spans="1:5">
      <c r="A78" s="68"/>
      <c r="B78" s="67"/>
      <c r="C78" s="67"/>
      <c r="D78" s="67"/>
      <c r="E78" s="67"/>
    </row>
    <row r="79" spans="1:5">
      <c r="A79" s="68"/>
      <c r="B79" s="67"/>
      <c r="C79" s="67"/>
      <c r="D79" s="67"/>
      <c r="E79" s="67"/>
    </row>
    <row r="80" spans="1:5">
      <c r="A80" s="68"/>
      <c r="B80" s="67"/>
      <c r="C80" s="67"/>
      <c r="D80" s="67"/>
      <c r="E80" s="67"/>
    </row>
    <row r="81" spans="1:5">
      <c r="A81" s="68"/>
      <c r="B81" s="67"/>
      <c r="C81" s="67"/>
      <c r="D81" s="67"/>
      <c r="E81" s="67"/>
    </row>
    <row r="82" spans="1:5">
      <c r="A82" s="68"/>
      <c r="B82" s="67"/>
      <c r="C82" s="67"/>
      <c r="D82" s="67"/>
      <c r="E82" s="67"/>
    </row>
    <row r="83" spans="1:5">
      <c r="A83" s="68"/>
      <c r="B83" s="67"/>
      <c r="C83" s="67"/>
      <c r="D83" s="67"/>
      <c r="E83" s="67"/>
    </row>
    <row r="84" spans="1:5">
      <c r="A84" s="68"/>
      <c r="B84" s="67"/>
      <c r="C84" s="67"/>
      <c r="D84" s="67"/>
      <c r="E84" s="67"/>
    </row>
    <row r="85" spans="1:5">
      <c r="A85" s="68"/>
      <c r="B85" s="67"/>
      <c r="C85" s="67"/>
      <c r="D85" s="67"/>
      <c r="E85" s="67"/>
    </row>
    <row r="86" spans="1:5">
      <c r="A86" s="68"/>
      <c r="B86" s="67"/>
      <c r="C86" s="67"/>
      <c r="D86" s="67"/>
      <c r="E86" s="67"/>
    </row>
    <row r="87" spans="1:5">
      <c r="A87" s="68"/>
      <c r="B87" s="67"/>
      <c r="C87" s="67"/>
      <c r="D87" s="67"/>
      <c r="E87" s="67"/>
    </row>
    <row r="88" spans="1:5">
      <c r="A88" s="68"/>
      <c r="B88" s="67"/>
      <c r="C88" s="67"/>
      <c r="D88" s="67"/>
      <c r="E88" s="67"/>
    </row>
    <row r="89" spans="1:5">
      <c r="A89" s="68"/>
      <c r="B89" s="67"/>
      <c r="C89" s="67"/>
      <c r="D89" s="67"/>
      <c r="E89" s="67"/>
    </row>
    <row r="90" spans="1:5">
      <c r="A90" s="68"/>
      <c r="B90" s="67"/>
      <c r="C90" s="67"/>
      <c r="D90" s="67"/>
      <c r="E90" s="67"/>
    </row>
    <row r="91" spans="1:5">
      <c r="A91" s="68"/>
      <c r="B91" s="67"/>
      <c r="C91" s="67"/>
      <c r="D91" s="67"/>
      <c r="E91" s="67"/>
    </row>
    <row r="92" spans="1:5">
      <c r="A92" s="68"/>
      <c r="B92" s="67"/>
      <c r="C92" s="67"/>
      <c r="D92" s="67"/>
      <c r="E92" s="67"/>
    </row>
    <row r="93" spans="1:5">
      <c r="A93" s="68"/>
      <c r="B93" s="67"/>
      <c r="C93" s="67"/>
      <c r="D93" s="67"/>
      <c r="E93" s="67"/>
    </row>
    <row r="94" spans="1:5">
      <c r="A94" s="68"/>
      <c r="B94" s="67"/>
      <c r="C94" s="67"/>
      <c r="D94" s="67"/>
      <c r="E94" s="67"/>
    </row>
    <row r="95" spans="1:5">
      <c r="A95" s="68"/>
      <c r="B95" s="67"/>
      <c r="C95" s="67"/>
      <c r="D95" s="67"/>
      <c r="E95" s="67"/>
    </row>
    <row r="96" spans="1:5">
      <c r="A96" s="68"/>
      <c r="B96" s="67"/>
      <c r="C96" s="67"/>
      <c r="D96" s="67"/>
      <c r="E96" s="67"/>
    </row>
    <row r="97" spans="1:5">
      <c r="A97" s="68"/>
      <c r="B97" s="67"/>
      <c r="C97" s="67"/>
      <c r="D97" s="67"/>
      <c r="E97" s="67"/>
    </row>
    <row r="98" spans="1:5">
      <c r="A98" s="68"/>
      <c r="B98" s="67"/>
      <c r="C98" s="67"/>
      <c r="D98" s="67"/>
      <c r="E98" s="67"/>
    </row>
    <row r="99" spans="1:5">
      <c r="A99" s="68"/>
      <c r="B99" s="67"/>
      <c r="C99" s="67"/>
      <c r="D99" s="67"/>
      <c r="E99" s="67"/>
    </row>
    <row r="100" spans="1:5">
      <c r="A100" s="68"/>
      <c r="B100" s="67"/>
      <c r="C100" s="67"/>
      <c r="D100" s="67"/>
      <c r="E100" s="67"/>
    </row>
    <row r="101" spans="1:5">
      <c r="A101" s="68"/>
      <c r="B101" s="67"/>
      <c r="C101" s="67"/>
      <c r="D101" s="67"/>
      <c r="E101" s="67"/>
    </row>
    <row r="102" spans="1:5">
      <c r="A102" s="68"/>
      <c r="B102" s="67"/>
      <c r="C102" s="67"/>
      <c r="D102" s="67"/>
      <c r="E102" s="67"/>
    </row>
    <row r="103" spans="1:5">
      <c r="A103" s="68"/>
      <c r="B103" s="67"/>
      <c r="C103" s="67"/>
      <c r="D103" s="67"/>
      <c r="E103" s="67"/>
    </row>
    <row r="104" spans="1:5">
      <c r="A104" s="68"/>
      <c r="B104" s="67"/>
      <c r="C104" s="67"/>
      <c r="D104" s="67"/>
      <c r="E104" s="67"/>
    </row>
    <row r="105" spans="1:5">
      <c r="A105" s="68"/>
      <c r="B105" s="67"/>
      <c r="C105" s="67"/>
      <c r="D105" s="67"/>
      <c r="E105" s="67"/>
    </row>
    <row r="106" spans="1:5">
      <c r="A106" s="68"/>
      <c r="B106" s="67"/>
      <c r="C106" s="67"/>
      <c r="D106" s="67"/>
      <c r="E106" s="67"/>
    </row>
    <row r="107" spans="1:5">
      <c r="A107" s="68"/>
      <c r="B107" s="67"/>
      <c r="C107" s="67"/>
      <c r="D107" s="67"/>
      <c r="E107" s="67"/>
    </row>
    <row r="108" spans="1:5">
      <c r="A108" s="68"/>
      <c r="B108" s="67"/>
      <c r="C108" s="67"/>
      <c r="D108" s="67"/>
      <c r="E108" s="67"/>
    </row>
    <row r="109" spans="1:5">
      <c r="A109" s="68"/>
      <c r="B109" s="67"/>
      <c r="C109" s="67"/>
      <c r="D109" s="67"/>
      <c r="E109" s="67"/>
    </row>
    <row r="110" spans="1:5">
      <c r="A110" s="68"/>
      <c r="B110" s="67"/>
      <c r="C110" s="67"/>
      <c r="D110" s="67"/>
      <c r="E110" s="67"/>
    </row>
    <row r="111" spans="1:5">
      <c r="A111" s="68"/>
      <c r="B111" s="67"/>
      <c r="C111" s="67"/>
      <c r="D111" s="67"/>
      <c r="E111" s="67"/>
    </row>
    <row r="112" spans="1:5">
      <c r="A112" s="68"/>
      <c r="B112" s="67"/>
      <c r="C112" s="67"/>
      <c r="D112" s="67"/>
      <c r="E112" s="67"/>
    </row>
    <row r="113" spans="1:5">
      <c r="A113" s="68"/>
      <c r="B113" s="67"/>
      <c r="C113" s="67"/>
      <c r="D113" s="67"/>
      <c r="E113" s="67"/>
    </row>
    <row r="114" spans="1:5">
      <c r="A114" s="68"/>
      <c r="B114" s="67"/>
      <c r="C114" s="67"/>
      <c r="D114" s="67"/>
      <c r="E114" s="67"/>
    </row>
    <row r="115" spans="1:5">
      <c r="A115" s="68"/>
      <c r="B115" s="67"/>
      <c r="C115" s="67"/>
      <c r="D115" s="67"/>
      <c r="E115" s="67"/>
    </row>
    <row r="116" spans="1:5">
      <c r="A116" s="68"/>
      <c r="B116" s="67"/>
      <c r="C116" s="67"/>
      <c r="D116" s="67"/>
      <c r="E116" s="67"/>
    </row>
    <row r="117" spans="1:5">
      <c r="A117" s="68"/>
      <c r="B117" s="67"/>
      <c r="C117" s="67"/>
      <c r="D117" s="67"/>
      <c r="E117" s="67"/>
    </row>
    <row r="118" spans="1:5">
      <c r="A118" s="68"/>
      <c r="B118" s="67"/>
      <c r="C118" s="67"/>
      <c r="D118" s="67"/>
      <c r="E118" s="67"/>
    </row>
    <row r="119" spans="1:5">
      <c r="A119" s="68"/>
      <c r="B119" s="67"/>
      <c r="C119" s="67"/>
      <c r="D119" s="67"/>
      <c r="E119" s="67"/>
    </row>
    <row r="120" spans="1:5">
      <c r="A120" s="68"/>
      <c r="B120" s="67"/>
      <c r="C120" s="67"/>
      <c r="D120" s="67"/>
      <c r="E120" s="67"/>
    </row>
    <row r="121" spans="1:5">
      <c r="A121" s="68"/>
      <c r="B121" s="67"/>
      <c r="C121" s="67"/>
      <c r="D121" s="67"/>
      <c r="E121" s="67"/>
    </row>
    <row r="122" spans="1:5">
      <c r="A122" s="68"/>
      <c r="B122" s="67"/>
      <c r="C122" s="67"/>
      <c r="D122" s="67"/>
      <c r="E122" s="67"/>
    </row>
    <row r="123" spans="1:5">
      <c r="A123" s="68"/>
      <c r="B123" s="67"/>
      <c r="C123" s="67"/>
      <c r="D123" s="67"/>
      <c r="E123" s="67"/>
    </row>
    <row r="124" spans="1:5">
      <c r="A124" s="68"/>
      <c r="B124" s="67"/>
      <c r="C124" s="67"/>
      <c r="D124" s="67"/>
      <c r="E124" s="67"/>
    </row>
    <row r="125" spans="1:5">
      <c r="A125" s="68"/>
      <c r="B125" s="67"/>
      <c r="C125" s="67"/>
      <c r="D125" s="67"/>
      <c r="E125" s="67"/>
    </row>
    <row r="126" spans="1:5">
      <c r="A126" s="68"/>
      <c r="B126" s="67"/>
      <c r="C126" s="67"/>
      <c r="D126" s="67"/>
      <c r="E126" s="67"/>
    </row>
    <row r="127" spans="1:5">
      <c r="A127" s="68"/>
      <c r="B127" s="67"/>
      <c r="C127" s="67"/>
      <c r="D127" s="67"/>
      <c r="E127" s="67"/>
    </row>
    <row r="128" spans="1:5">
      <c r="A128" s="68"/>
      <c r="B128" s="67"/>
      <c r="C128" s="67"/>
      <c r="D128" s="67"/>
      <c r="E128" s="67"/>
    </row>
    <row r="129" spans="1:5">
      <c r="A129" s="68"/>
      <c r="B129" s="67"/>
      <c r="C129" s="67"/>
      <c r="D129" s="67"/>
      <c r="E129" s="67"/>
    </row>
    <row r="130" spans="1:5">
      <c r="A130" s="68"/>
      <c r="B130" s="67"/>
      <c r="C130" s="67"/>
      <c r="D130" s="67"/>
      <c r="E130" s="67"/>
    </row>
    <row r="131" spans="1:5">
      <c r="A131" s="68"/>
      <c r="B131" s="67"/>
      <c r="C131" s="67"/>
      <c r="D131" s="67"/>
      <c r="E131" s="67"/>
    </row>
    <row r="132" spans="1:5">
      <c r="A132" s="68"/>
      <c r="B132" s="67"/>
      <c r="C132" s="67"/>
      <c r="D132" s="67"/>
      <c r="E132" s="67"/>
    </row>
    <row r="133" spans="1:5">
      <c r="A133" s="68"/>
      <c r="B133" s="67"/>
      <c r="C133" s="67"/>
      <c r="D133" s="67"/>
      <c r="E133" s="67"/>
    </row>
    <row r="134" spans="1:5">
      <c r="A134" s="68"/>
      <c r="B134" s="67"/>
      <c r="C134" s="67"/>
      <c r="D134" s="67"/>
      <c r="E134" s="67"/>
    </row>
    <row r="135" spans="1:5">
      <c r="A135" s="68"/>
      <c r="B135" s="67"/>
      <c r="C135" s="67"/>
      <c r="D135" s="67"/>
      <c r="E135" s="67"/>
    </row>
    <row r="136" spans="1:5">
      <c r="A136" s="68"/>
      <c r="B136" s="67"/>
      <c r="C136" s="67"/>
      <c r="D136" s="67"/>
      <c r="E136" s="67"/>
    </row>
    <row r="137" spans="1:5">
      <c r="A137" s="68"/>
      <c r="B137" s="67"/>
      <c r="C137" s="67"/>
      <c r="D137" s="67"/>
      <c r="E137" s="67"/>
    </row>
    <row r="138" spans="1:5">
      <c r="A138" s="68"/>
      <c r="B138" s="67"/>
      <c r="C138" s="67"/>
      <c r="D138" s="67"/>
      <c r="E138" s="67"/>
    </row>
    <row r="139" spans="1:5">
      <c r="A139" s="68"/>
      <c r="B139" s="67"/>
      <c r="C139" s="67"/>
      <c r="D139" s="67"/>
      <c r="E139" s="67"/>
    </row>
    <row r="140" spans="1:5">
      <c r="A140" s="68"/>
      <c r="B140" s="67"/>
      <c r="C140" s="67"/>
      <c r="D140" s="67"/>
      <c r="E140" s="67"/>
    </row>
    <row r="141" spans="1:5">
      <c r="A141" s="68"/>
      <c r="B141" s="67"/>
      <c r="C141" s="67"/>
      <c r="D141" s="67"/>
      <c r="E141" s="67"/>
    </row>
    <row r="142" spans="1:5">
      <c r="A142" s="68"/>
      <c r="B142" s="67"/>
      <c r="C142" s="67"/>
      <c r="D142" s="67"/>
      <c r="E142" s="67"/>
    </row>
    <row r="143" spans="1:5">
      <c r="A143" s="68"/>
      <c r="B143" s="67"/>
      <c r="C143" s="67"/>
      <c r="D143" s="67"/>
      <c r="E143" s="67"/>
    </row>
    <row r="144" spans="1:5">
      <c r="A144" s="68"/>
      <c r="B144" s="67"/>
      <c r="C144" s="67"/>
      <c r="D144" s="67"/>
      <c r="E144" s="67"/>
    </row>
    <row r="145" spans="1:5">
      <c r="A145" s="68"/>
      <c r="B145" s="67"/>
      <c r="C145" s="67"/>
      <c r="D145" s="67"/>
      <c r="E145" s="67"/>
    </row>
    <row r="146" spans="1:5">
      <c r="A146" s="68"/>
      <c r="B146" s="67"/>
      <c r="C146" s="67"/>
      <c r="D146" s="67"/>
      <c r="E146" s="67"/>
    </row>
    <row r="147" spans="1:5">
      <c r="A147" s="68"/>
      <c r="B147" s="67"/>
      <c r="C147" s="67"/>
      <c r="D147" s="67"/>
      <c r="E147" s="67"/>
    </row>
    <row r="148" spans="1:5">
      <c r="A148" s="68"/>
      <c r="B148" s="67"/>
      <c r="C148" s="67"/>
      <c r="D148" s="67"/>
      <c r="E148" s="67"/>
    </row>
    <row r="149" spans="1:5">
      <c r="A149" s="68"/>
      <c r="B149" s="67"/>
      <c r="C149" s="67"/>
      <c r="D149" s="67"/>
      <c r="E149" s="67"/>
    </row>
    <row r="150" spans="1:5">
      <c r="A150" s="68"/>
      <c r="B150" s="67"/>
      <c r="C150" s="67"/>
      <c r="D150" s="67"/>
      <c r="E150" s="67"/>
    </row>
    <row r="151" spans="1:5">
      <c r="A151" s="68"/>
      <c r="B151" s="67"/>
      <c r="C151" s="67"/>
      <c r="D151" s="67"/>
      <c r="E151" s="67"/>
    </row>
    <row r="152" spans="1:5">
      <c r="A152" s="68"/>
      <c r="B152" s="67"/>
      <c r="C152" s="67"/>
      <c r="D152" s="67"/>
      <c r="E152" s="67"/>
    </row>
    <row r="153" spans="1:5">
      <c r="A153" s="68"/>
      <c r="B153" s="67"/>
      <c r="C153" s="67"/>
      <c r="D153" s="67"/>
      <c r="E153" s="67"/>
    </row>
    <row r="154" spans="1:5">
      <c r="A154" s="68"/>
      <c r="B154" s="67"/>
      <c r="C154" s="67"/>
      <c r="D154" s="67"/>
      <c r="E154" s="67"/>
    </row>
    <row r="155" spans="1:5">
      <c r="A155" s="68"/>
      <c r="B155" s="67"/>
      <c r="C155" s="67"/>
      <c r="D155" s="67"/>
      <c r="E155" s="67"/>
    </row>
    <row r="156" spans="1:5">
      <c r="A156" s="68"/>
      <c r="B156" s="67"/>
      <c r="C156" s="67"/>
      <c r="D156" s="67"/>
      <c r="E156" s="67"/>
    </row>
    <row r="157" spans="1:5">
      <c r="A157" s="68"/>
      <c r="B157" s="67"/>
      <c r="C157" s="67"/>
      <c r="D157" s="67"/>
      <c r="E157" s="67"/>
    </row>
    <row r="158" spans="1:5">
      <c r="A158" s="68"/>
      <c r="B158" s="67"/>
      <c r="C158" s="67"/>
      <c r="D158" s="67"/>
      <c r="E158" s="67"/>
    </row>
    <row r="159" spans="1:5">
      <c r="A159" s="68"/>
      <c r="B159" s="67"/>
      <c r="C159" s="67"/>
      <c r="D159" s="67"/>
      <c r="E159" s="67"/>
    </row>
    <row r="160" spans="1:5">
      <c r="A160" s="68"/>
      <c r="B160" s="67"/>
      <c r="C160" s="67"/>
      <c r="D160" s="67"/>
      <c r="E160" s="67"/>
    </row>
    <row r="161" spans="1:5">
      <c r="A161" s="68"/>
      <c r="B161" s="67"/>
      <c r="C161" s="67"/>
      <c r="D161" s="67"/>
      <c r="E161" s="67"/>
    </row>
    <row r="162" spans="1:5">
      <c r="A162" s="68"/>
      <c r="B162" s="67"/>
      <c r="C162" s="67"/>
      <c r="D162" s="67"/>
      <c r="E162" s="67"/>
    </row>
    <row r="163" spans="1:5">
      <c r="A163" s="68"/>
      <c r="B163" s="67"/>
      <c r="C163" s="67"/>
      <c r="D163" s="67"/>
      <c r="E163" s="67"/>
    </row>
    <row r="164" spans="1:5">
      <c r="A164" s="68"/>
      <c r="B164" s="67"/>
      <c r="C164" s="67"/>
      <c r="D164" s="67"/>
      <c r="E164" s="67"/>
    </row>
    <row r="165" spans="1:5">
      <c r="A165" s="68"/>
      <c r="B165" s="67"/>
      <c r="C165" s="67"/>
      <c r="D165" s="67"/>
      <c r="E165" s="67"/>
    </row>
    <row r="166" spans="1:5">
      <c r="A166" s="68"/>
      <c r="B166" s="67"/>
      <c r="C166" s="67"/>
      <c r="D166" s="67"/>
      <c r="E166" s="67"/>
    </row>
    <row r="167" spans="1:5">
      <c r="A167" s="68"/>
      <c r="B167" s="67"/>
      <c r="C167" s="67"/>
      <c r="D167" s="67"/>
      <c r="E167" s="67"/>
    </row>
    <row r="168" spans="1:5">
      <c r="A168" s="68"/>
      <c r="B168" s="67"/>
      <c r="C168" s="67"/>
      <c r="D168" s="67"/>
      <c r="E168" s="67"/>
    </row>
    <row r="169" spans="1:5">
      <c r="A169" s="68"/>
      <c r="B169" s="67"/>
      <c r="C169" s="67"/>
      <c r="D169" s="67"/>
      <c r="E169" s="67"/>
    </row>
    <row r="170" spans="1:5">
      <c r="A170" s="68"/>
      <c r="B170" s="67"/>
      <c r="C170" s="67"/>
      <c r="D170" s="67"/>
      <c r="E170" s="67"/>
    </row>
    <row r="171" spans="1:5">
      <c r="A171" s="68"/>
      <c r="B171" s="67"/>
      <c r="C171" s="67"/>
      <c r="D171" s="67"/>
      <c r="E171" s="67"/>
    </row>
    <row r="172" spans="1:5">
      <c r="A172" s="68"/>
      <c r="B172" s="67"/>
      <c r="C172" s="67"/>
      <c r="D172" s="67"/>
      <c r="E172" s="67"/>
    </row>
    <row r="173" spans="1:5">
      <c r="A173" s="68"/>
      <c r="B173" s="67"/>
      <c r="C173" s="67"/>
      <c r="D173" s="67"/>
      <c r="E173" s="67"/>
    </row>
    <row r="174" spans="1:5">
      <c r="A174" s="68"/>
      <c r="B174" s="67"/>
      <c r="C174" s="67"/>
      <c r="D174" s="67"/>
      <c r="E174" s="67"/>
    </row>
    <row r="175" spans="1:5">
      <c r="A175" s="68"/>
      <c r="B175" s="67"/>
      <c r="C175" s="67"/>
      <c r="D175" s="67"/>
      <c r="E175" s="67"/>
    </row>
    <row r="176" spans="1:5">
      <c r="A176" s="68"/>
      <c r="B176" s="67"/>
      <c r="C176" s="67"/>
      <c r="D176" s="67"/>
      <c r="E176" s="67"/>
    </row>
    <row r="177" spans="1:5">
      <c r="A177" s="68"/>
      <c r="B177" s="67"/>
      <c r="C177" s="67"/>
      <c r="D177" s="67"/>
      <c r="E177" s="67"/>
    </row>
    <row r="178" spans="1:5">
      <c r="A178" s="68"/>
      <c r="B178" s="67"/>
      <c r="C178" s="67"/>
      <c r="D178" s="67"/>
      <c r="E178" s="67"/>
    </row>
    <row r="179" spans="1:5">
      <c r="A179" s="68"/>
      <c r="B179" s="67"/>
      <c r="C179" s="67"/>
      <c r="D179" s="67"/>
      <c r="E179" s="67"/>
    </row>
    <row r="180" spans="1:5">
      <c r="A180" s="68"/>
      <c r="B180" s="67"/>
      <c r="C180" s="67"/>
      <c r="D180" s="67"/>
      <c r="E180" s="67"/>
    </row>
    <row r="181" spans="1:5">
      <c r="A181" s="68"/>
      <c r="B181" s="67"/>
      <c r="C181" s="67"/>
      <c r="D181" s="67"/>
      <c r="E181" s="67"/>
    </row>
    <row r="182" spans="1:5">
      <c r="A182" s="68"/>
      <c r="B182" s="67"/>
      <c r="C182" s="67"/>
      <c r="D182" s="67"/>
      <c r="E182" s="67"/>
    </row>
    <row r="183" spans="1:5">
      <c r="A183" s="68"/>
      <c r="B183" s="67"/>
      <c r="C183" s="67"/>
      <c r="D183" s="67"/>
      <c r="E183" s="67"/>
    </row>
    <row r="184" spans="1:5">
      <c r="A184" s="68"/>
      <c r="B184" s="67"/>
      <c r="C184" s="67"/>
      <c r="D184" s="67"/>
      <c r="E184" s="67"/>
    </row>
    <row r="185" spans="1:5">
      <c r="A185" s="68"/>
      <c r="B185" s="67"/>
      <c r="C185" s="67"/>
      <c r="D185" s="67"/>
      <c r="E185" s="67"/>
    </row>
    <row r="186" spans="1:5">
      <c r="A186" s="68"/>
      <c r="B186" s="67"/>
      <c r="C186" s="67"/>
      <c r="D186" s="67"/>
      <c r="E186" s="67"/>
    </row>
    <row r="187" spans="1:5">
      <c r="A187" s="68"/>
      <c r="B187" s="67"/>
      <c r="C187" s="67"/>
      <c r="D187" s="67"/>
      <c r="E187" s="67"/>
    </row>
    <row r="188" spans="1:5">
      <c r="A188" s="68"/>
      <c r="B188" s="67"/>
      <c r="C188" s="67"/>
      <c r="D188" s="67"/>
      <c r="E188" s="67"/>
    </row>
    <row r="189" spans="1:5">
      <c r="A189" s="68"/>
      <c r="B189" s="67"/>
      <c r="C189" s="67"/>
      <c r="D189" s="67"/>
      <c r="E189" s="67"/>
    </row>
    <row r="190" spans="1:5">
      <c r="A190" s="68"/>
      <c r="B190" s="67"/>
      <c r="C190" s="67"/>
      <c r="D190" s="67"/>
      <c r="E190" s="67"/>
    </row>
    <row r="191" spans="1:5">
      <c r="A191" s="68"/>
      <c r="B191" s="67"/>
      <c r="C191" s="67"/>
      <c r="D191" s="67"/>
      <c r="E191" s="67"/>
    </row>
    <row r="192" spans="1:5">
      <c r="A192" s="68"/>
      <c r="B192" s="67"/>
      <c r="C192" s="67"/>
      <c r="D192" s="67"/>
      <c r="E192" s="67"/>
    </row>
    <row r="193" spans="1:5">
      <c r="A193" s="68"/>
      <c r="B193" s="67"/>
      <c r="C193" s="67"/>
      <c r="D193" s="67"/>
      <c r="E193" s="67"/>
    </row>
    <row r="194" spans="1:5">
      <c r="A194" s="68"/>
      <c r="B194" s="67"/>
      <c r="C194" s="67"/>
      <c r="D194" s="67"/>
      <c r="E194" s="67"/>
    </row>
    <row r="195" spans="1:5">
      <c r="A195" s="68"/>
      <c r="B195" s="67"/>
      <c r="C195" s="67"/>
      <c r="D195" s="67"/>
      <c r="E195" s="67"/>
    </row>
    <row r="196" spans="1:5">
      <c r="A196" s="68"/>
      <c r="B196" s="67"/>
      <c r="C196" s="67"/>
      <c r="D196" s="67"/>
      <c r="E196" s="67"/>
    </row>
    <row r="197" spans="1:5">
      <c r="A197" s="68"/>
      <c r="B197" s="67"/>
      <c r="C197" s="67"/>
      <c r="D197" s="67"/>
      <c r="E197" s="67"/>
    </row>
    <row r="198" spans="1:5">
      <c r="A198" s="68"/>
      <c r="B198" s="67"/>
      <c r="C198" s="67"/>
      <c r="D198" s="67"/>
      <c r="E198" s="67"/>
    </row>
    <row r="199" spans="1:5">
      <c r="A199" s="68"/>
      <c r="B199" s="67"/>
      <c r="C199" s="67"/>
      <c r="D199" s="67"/>
      <c r="E199" s="67"/>
    </row>
    <row r="200" spans="1:5">
      <c r="A200" s="68"/>
      <c r="B200" s="67"/>
      <c r="C200" s="67"/>
      <c r="D200" s="67"/>
      <c r="E200" s="67"/>
    </row>
    <row r="201" spans="1:5">
      <c r="A201" s="68"/>
      <c r="B201" s="67"/>
      <c r="C201" s="67"/>
      <c r="D201" s="67"/>
      <c r="E201" s="67"/>
    </row>
  </sheetData>
  <sheetProtection algorithmName="SHA-512" hashValue="njWycCaawhI6yuQokORD0EKmKdLB5mKCo6UQjUY4WlxNkDIFI5X9vF8P8ehGqhXYNBNcMvtVMqPTd6EE4wPBiw==" saltValue="PnBGKJPiTGnOjqjjGKewo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858"/>
  <sheetViews>
    <sheetView workbookViewId="0">
      <selection activeCell="C1" sqref="C1:F1048576"/>
    </sheetView>
  </sheetViews>
  <sheetFormatPr defaultColWidth="14.42578125" defaultRowHeight="15" customHeight="1"/>
  <cols>
    <col min="1" max="1" width="3.28515625" customWidth="1"/>
    <col min="2" max="2" width="51.28515625" customWidth="1"/>
    <col min="4" max="5" width="0" hidden="1" customWidth="1"/>
  </cols>
  <sheetData>
    <row r="1" spans="1:6">
      <c r="A1" s="67"/>
      <c r="B1" s="69"/>
      <c r="C1" s="58" t="s">
        <v>1</v>
      </c>
      <c r="D1" s="70" t="s">
        <v>2</v>
      </c>
      <c r="E1" s="70" t="s">
        <v>3</v>
      </c>
      <c r="F1" s="86" t="s">
        <v>3</v>
      </c>
    </row>
    <row r="2" spans="1:6">
      <c r="A2" s="67"/>
      <c r="B2" s="59" t="s">
        <v>544</v>
      </c>
      <c r="C2" s="60">
        <v>193</v>
      </c>
      <c r="D2" s="71">
        <v>432</v>
      </c>
      <c r="E2" s="85">
        <f t="shared" ref="E2:E14" si="0">D2*1.2</f>
        <v>518.4</v>
      </c>
      <c r="F2" s="87">
        <f>E2*1.1</f>
        <v>570.24</v>
      </c>
    </row>
    <row r="3" spans="1:6">
      <c r="A3" s="67"/>
      <c r="B3" s="59" t="s">
        <v>539</v>
      </c>
      <c r="C3" s="60">
        <v>76</v>
      </c>
      <c r="D3" s="71">
        <v>413</v>
      </c>
      <c r="E3" s="85">
        <f t="shared" si="0"/>
        <v>495.59999999999997</v>
      </c>
      <c r="F3" s="87">
        <f t="shared" ref="F3:F14" si="1">E3*1.1</f>
        <v>545.16</v>
      </c>
    </row>
    <row r="4" spans="1:6">
      <c r="A4" s="67"/>
      <c r="B4" s="59" t="s">
        <v>538</v>
      </c>
      <c r="C4" s="60">
        <v>42</v>
      </c>
      <c r="D4" s="71">
        <v>590</v>
      </c>
      <c r="E4" s="85">
        <f t="shared" si="0"/>
        <v>708</v>
      </c>
      <c r="F4" s="87">
        <f t="shared" si="1"/>
        <v>778.80000000000007</v>
      </c>
    </row>
    <row r="5" spans="1:6">
      <c r="A5" s="67"/>
      <c r="B5" s="59" t="s">
        <v>791</v>
      </c>
      <c r="C5" s="60">
        <v>50</v>
      </c>
      <c r="D5" s="71">
        <v>710</v>
      </c>
      <c r="E5" s="85">
        <f t="shared" si="0"/>
        <v>852</v>
      </c>
      <c r="F5" s="87">
        <f t="shared" si="1"/>
        <v>937.2</v>
      </c>
    </row>
    <row r="6" spans="1:6">
      <c r="A6" s="67"/>
      <c r="B6" s="59" t="s">
        <v>523</v>
      </c>
      <c r="C6" s="60">
        <v>331</v>
      </c>
      <c r="D6" s="71">
        <v>742</v>
      </c>
      <c r="E6" s="85">
        <f t="shared" si="0"/>
        <v>890.4</v>
      </c>
      <c r="F6" s="87">
        <f t="shared" si="1"/>
        <v>979.44</v>
      </c>
    </row>
    <row r="7" spans="1:6">
      <c r="A7" s="67"/>
      <c r="B7" s="59" t="s">
        <v>524</v>
      </c>
      <c r="C7" s="60">
        <v>266</v>
      </c>
      <c r="D7" s="71">
        <v>1033</v>
      </c>
      <c r="E7" s="85">
        <f t="shared" si="0"/>
        <v>1239.5999999999999</v>
      </c>
      <c r="F7" s="87">
        <f t="shared" si="1"/>
        <v>1363.56</v>
      </c>
    </row>
    <row r="8" spans="1:6">
      <c r="A8" s="67"/>
      <c r="B8" s="59" t="s">
        <v>792</v>
      </c>
      <c r="C8" s="60">
        <v>12</v>
      </c>
      <c r="D8" s="71">
        <v>833</v>
      </c>
      <c r="E8" s="85">
        <f t="shared" si="0"/>
        <v>999.59999999999991</v>
      </c>
      <c r="F8" s="87">
        <f t="shared" si="1"/>
        <v>1099.56</v>
      </c>
    </row>
    <row r="9" spans="1:6">
      <c r="A9" s="67"/>
      <c r="B9" s="59" t="s">
        <v>532</v>
      </c>
      <c r="C9" s="60">
        <v>3</v>
      </c>
      <c r="D9" s="71">
        <v>713</v>
      </c>
      <c r="E9" s="85">
        <f t="shared" si="0"/>
        <v>855.6</v>
      </c>
      <c r="F9" s="87">
        <f t="shared" si="1"/>
        <v>941.16000000000008</v>
      </c>
    </row>
    <row r="10" spans="1:6">
      <c r="A10" s="67"/>
      <c r="B10" s="59" t="s">
        <v>533</v>
      </c>
      <c r="C10" s="60">
        <v>39</v>
      </c>
      <c r="D10" s="71">
        <v>892</v>
      </c>
      <c r="E10" s="85">
        <f t="shared" si="0"/>
        <v>1070.3999999999999</v>
      </c>
      <c r="F10" s="87">
        <f t="shared" si="1"/>
        <v>1177.44</v>
      </c>
    </row>
    <row r="11" spans="1:6">
      <c r="A11" s="67"/>
      <c r="B11" s="59" t="s">
        <v>536</v>
      </c>
      <c r="C11" s="60">
        <v>212</v>
      </c>
      <c r="D11" s="71">
        <v>680</v>
      </c>
      <c r="E11" s="85">
        <f t="shared" si="0"/>
        <v>816</v>
      </c>
      <c r="F11" s="87">
        <f t="shared" si="1"/>
        <v>897.6</v>
      </c>
    </row>
    <row r="12" spans="1:6">
      <c r="A12" s="67"/>
      <c r="B12" s="59" t="s">
        <v>535</v>
      </c>
      <c r="C12" s="60">
        <v>154</v>
      </c>
      <c r="D12" s="71">
        <v>1220</v>
      </c>
      <c r="E12" s="85">
        <f t="shared" si="0"/>
        <v>1464</v>
      </c>
      <c r="F12" s="87">
        <f t="shared" si="1"/>
        <v>1610.4</v>
      </c>
    </row>
    <row r="13" spans="1:6">
      <c r="A13" s="67"/>
      <c r="B13" s="59" t="s">
        <v>548</v>
      </c>
      <c r="C13" s="60">
        <v>333</v>
      </c>
      <c r="D13" s="71">
        <v>1877</v>
      </c>
      <c r="E13" s="85">
        <f t="shared" si="0"/>
        <v>2252.4</v>
      </c>
      <c r="F13" s="87">
        <f t="shared" si="1"/>
        <v>2477.6400000000003</v>
      </c>
    </row>
    <row r="14" spans="1:6">
      <c r="A14" s="67"/>
      <c r="B14" s="59" t="s">
        <v>549</v>
      </c>
      <c r="C14" s="60">
        <v>938</v>
      </c>
      <c r="D14" s="71">
        <v>2190</v>
      </c>
      <c r="E14" s="85">
        <f t="shared" si="0"/>
        <v>2628</v>
      </c>
      <c r="F14" s="87">
        <f t="shared" si="1"/>
        <v>2890.8</v>
      </c>
    </row>
    <row r="15" spans="1:6">
      <c r="A15" s="67"/>
      <c r="B15" s="68"/>
      <c r="C15" s="67"/>
      <c r="D15" s="72"/>
      <c r="E15" s="72"/>
      <c r="F15" s="67"/>
    </row>
    <row r="16" spans="1:6">
      <c r="A16" s="67"/>
      <c r="B16" s="68"/>
      <c r="C16" s="67"/>
      <c r="D16" s="72"/>
      <c r="E16" s="72"/>
      <c r="F16" s="67"/>
    </row>
    <row r="17" spans="1:6">
      <c r="A17" s="67"/>
      <c r="B17" s="68"/>
      <c r="C17" s="67"/>
      <c r="D17" s="72"/>
      <c r="E17" s="72"/>
      <c r="F17" s="67"/>
    </row>
    <row r="18" spans="1:6">
      <c r="A18" s="67"/>
      <c r="B18" s="68"/>
      <c r="C18" s="67"/>
      <c r="D18" s="72"/>
      <c r="E18" s="72"/>
      <c r="F18" s="67"/>
    </row>
    <row r="19" spans="1:6">
      <c r="A19" s="67"/>
      <c r="B19" s="68"/>
      <c r="C19" s="67"/>
      <c r="D19" s="72"/>
      <c r="E19" s="72"/>
      <c r="F19" s="67"/>
    </row>
    <row r="20" spans="1:6">
      <c r="A20" s="67"/>
      <c r="B20" s="68"/>
      <c r="C20" s="67"/>
      <c r="D20" s="72"/>
      <c r="E20" s="72"/>
      <c r="F20" s="67"/>
    </row>
    <row r="21" spans="1:6">
      <c r="A21" s="67"/>
      <c r="B21" s="68"/>
      <c r="C21" s="67"/>
      <c r="D21" s="72"/>
      <c r="E21" s="72"/>
      <c r="F21" s="67"/>
    </row>
    <row r="22" spans="1:6">
      <c r="A22" s="67"/>
      <c r="B22" s="68"/>
      <c r="C22" s="67"/>
      <c r="D22" s="72"/>
      <c r="E22" s="72"/>
      <c r="F22" s="67"/>
    </row>
    <row r="23" spans="1:6">
      <c r="A23" s="67"/>
      <c r="B23" s="68"/>
      <c r="C23" s="67"/>
      <c r="D23" s="72"/>
      <c r="E23" s="72"/>
      <c r="F23" s="67"/>
    </row>
    <row r="24" spans="1:6">
      <c r="A24" s="67"/>
      <c r="B24" s="68"/>
      <c r="C24" s="67"/>
      <c r="D24" s="72"/>
      <c r="E24" s="72"/>
      <c r="F24" s="67"/>
    </row>
    <row r="25" spans="1:6">
      <c r="A25" s="67"/>
      <c r="B25" s="68"/>
      <c r="C25" s="67"/>
      <c r="D25" s="72"/>
      <c r="E25" s="72"/>
      <c r="F25" s="67"/>
    </row>
    <row r="26" spans="1:6">
      <c r="A26" s="67"/>
      <c r="B26" s="68"/>
      <c r="C26" s="67"/>
      <c r="D26" s="72"/>
      <c r="E26" s="72"/>
      <c r="F26" s="67"/>
    </row>
    <row r="27" spans="1:6">
      <c r="A27" s="67"/>
      <c r="B27" s="68"/>
      <c r="C27" s="67"/>
      <c r="D27" s="72"/>
      <c r="E27" s="72"/>
      <c r="F27" s="67"/>
    </row>
    <row r="28" spans="1:6">
      <c r="A28" s="67"/>
      <c r="B28" s="68"/>
      <c r="C28" s="67"/>
      <c r="D28" s="72"/>
      <c r="E28" s="72"/>
      <c r="F28" s="67"/>
    </row>
    <row r="29" spans="1:6">
      <c r="A29" s="67"/>
      <c r="B29" s="68"/>
      <c r="C29" s="67"/>
      <c r="D29" s="72"/>
      <c r="E29" s="72"/>
      <c r="F29" s="67"/>
    </row>
    <row r="30" spans="1:6">
      <c r="A30" s="67"/>
      <c r="B30" s="68"/>
      <c r="C30" s="67"/>
      <c r="D30" s="72"/>
      <c r="E30" s="72"/>
      <c r="F30" s="67"/>
    </row>
    <row r="31" spans="1:6">
      <c r="A31" s="67"/>
      <c r="B31" s="68"/>
      <c r="C31" s="67"/>
      <c r="D31" s="72"/>
      <c r="E31" s="72"/>
      <c r="F31" s="67"/>
    </row>
    <row r="32" spans="1:6">
      <c r="A32" s="67"/>
      <c r="B32" s="68"/>
      <c r="C32" s="67"/>
      <c r="D32" s="72"/>
      <c r="E32" s="72"/>
      <c r="F32" s="67"/>
    </row>
    <row r="33" spans="1:6">
      <c r="A33" s="67"/>
      <c r="B33" s="68"/>
      <c r="C33" s="67"/>
      <c r="D33" s="72"/>
      <c r="E33" s="72"/>
      <c r="F33" s="67"/>
    </row>
    <row r="34" spans="1:6">
      <c r="A34" s="67"/>
      <c r="B34" s="68"/>
      <c r="C34" s="67"/>
      <c r="D34" s="72"/>
      <c r="E34" s="72"/>
      <c r="F34" s="67"/>
    </row>
    <row r="35" spans="1:6">
      <c r="A35" s="67"/>
      <c r="B35" s="68"/>
      <c r="C35" s="67"/>
      <c r="D35" s="72"/>
      <c r="E35" s="72"/>
      <c r="F35" s="67"/>
    </row>
    <row r="36" spans="1:6">
      <c r="A36" s="67"/>
      <c r="B36" s="68"/>
      <c r="C36" s="67"/>
      <c r="D36" s="72"/>
      <c r="E36" s="72"/>
      <c r="F36" s="67"/>
    </row>
    <row r="37" spans="1:6">
      <c r="A37" s="67"/>
      <c r="B37" s="68"/>
      <c r="C37" s="67"/>
      <c r="D37" s="72"/>
      <c r="E37" s="72"/>
      <c r="F37" s="67"/>
    </row>
    <row r="38" spans="1:6">
      <c r="A38" s="67"/>
      <c r="B38" s="68"/>
      <c r="C38" s="67"/>
      <c r="D38" s="72"/>
      <c r="E38" s="72"/>
      <c r="F38" s="67"/>
    </row>
    <row r="39" spans="1:6">
      <c r="A39" s="67"/>
      <c r="B39" s="68"/>
      <c r="C39" s="67"/>
      <c r="D39" s="72"/>
      <c r="E39" s="72"/>
      <c r="F39" s="67"/>
    </row>
    <row r="40" spans="1:6">
      <c r="A40" s="67"/>
      <c r="B40" s="68"/>
      <c r="C40" s="67"/>
      <c r="D40" s="72"/>
      <c r="E40" s="72"/>
      <c r="F40" s="67"/>
    </row>
    <row r="41" spans="1:6">
      <c r="A41" s="67"/>
      <c r="B41" s="68"/>
      <c r="C41" s="67"/>
      <c r="D41" s="72"/>
      <c r="E41" s="72"/>
      <c r="F41" s="67"/>
    </row>
    <row r="42" spans="1:6">
      <c r="A42" s="67"/>
      <c r="B42" s="68"/>
      <c r="C42" s="67"/>
      <c r="D42" s="72"/>
      <c r="E42" s="72"/>
      <c r="F42" s="67"/>
    </row>
    <row r="43" spans="1:6">
      <c r="A43" s="67"/>
      <c r="B43" s="68"/>
      <c r="C43" s="67"/>
      <c r="D43" s="72"/>
      <c r="E43" s="72"/>
      <c r="F43" s="67"/>
    </row>
    <row r="44" spans="1:6">
      <c r="A44" s="67"/>
      <c r="B44" s="68"/>
      <c r="C44" s="67"/>
      <c r="D44" s="72"/>
      <c r="E44" s="72"/>
      <c r="F44" s="67"/>
    </row>
    <row r="45" spans="1:6">
      <c r="A45" s="67"/>
      <c r="B45" s="68"/>
      <c r="C45" s="67"/>
      <c r="D45" s="72"/>
      <c r="E45" s="72"/>
      <c r="F45" s="67"/>
    </row>
    <row r="46" spans="1:6">
      <c r="A46" s="67"/>
      <c r="B46" s="68"/>
      <c r="C46" s="67"/>
      <c r="D46" s="72"/>
      <c r="E46" s="72"/>
      <c r="F46" s="67"/>
    </row>
    <row r="47" spans="1:6">
      <c r="A47" s="67"/>
      <c r="B47" s="68"/>
      <c r="C47" s="67"/>
      <c r="D47" s="72"/>
      <c r="E47" s="72"/>
      <c r="F47" s="67"/>
    </row>
    <row r="48" spans="1:6">
      <c r="A48" s="67"/>
      <c r="B48" s="68"/>
      <c r="C48" s="67"/>
      <c r="D48" s="72"/>
      <c r="E48" s="72"/>
      <c r="F48" s="67"/>
    </row>
    <row r="49" spans="1:6">
      <c r="A49" s="67"/>
      <c r="B49" s="68"/>
      <c r="C49" s="67"/>
      <c r="D49" s="72"/>
      <c r="E49" s="72"/>
      <c r="F49" s="67"/>
    </row>
    <row r="50" spans="1:6">
      <c r="A50" s="67"/>
      <c r="B50" s="68"/>
      <c r="C50" s="67"/>
      <c r="D50" s="72"/>
      <c r="E50" s="72"/>
      <c r="F50" s="67"/>
    </row>
    <row r="51" spans="1:6">
      <c r="A51" s="67"/>
      <c r="B51" s="68"/>
      <c r="C51" s="67"/>
      <c r="D51" s="72"/>
      <c r="E51" s="72"/>
      <c r="F51" s="67"/>
    </row>
    <row r="52" spans="1:6">
      <c r="A52" s="67"/>
      <c r="B52" s="68"/>
      <c r="C52" s="67"/>
      <c r="D52" s="72"/>
      <c r="E52" s="72"/>
      <c r="F52" s="67"/>
    </row>
    <row r="53" spans="1:6">
      <c r="A53" s="67"/>
      <c r="B53" s="68"/>
      <c r="C53" s="67"/>
      <c r="D53" s="72"/>
      <c r="E53" s="72"/>
      <c r="F53" s="67"/>
    </row>
    <row r="54" spans="1:6">
      <c r="A54" s="67"/>
      <c r="B54" s="68"/>
      <c r="C54" s="67"/>
      <c r="D54" s="72"/>
      <c r="E54" s="72"/>
      <c r="F54" s="67"/>
    </row>
    <row r="55" spans="1:6">
      <c r="A55" s="67"/>
      <c r="B55" s="68"/>
      <c r="C55" s="67"/>
      <c r="D55" s="72"/>
      <c r="E55" s="72"/>
      <c r="F55" s="67"/>
    </row>
    <row r="56" spans="1:6">
      <c r="A56" s="67"/>
      <c r="B56" s="68"/>
      <c r="C56" s="67"/>
      <c r="D56" s="72"/>
      <c r="E56" s="72"/>
      <c r="F56" s="67"/>
    </row>
    <row r="57" spans="1:6">
      <c r="A57" s="67"/>
      <c r="B57" s="68"/>
      <c r="C57" s="67"/>
      <c r="D57" s="72"/>
      <c r="E57" s="72"/>
      <c r="F57" s="67"/>
    </row>
    <row r="58" spans="1:6">
      <c r="A58" s="67"/>
      <c r="B58" s="68"/>
      <c r="C58" s="67"/>
      <c r="D58" s="72"/>
      <c r="E58" s="72"/>
      <c r="F58" s="67"/>
    </row>
    <row r="59" spans="1:6">
      <c r="A59" s="67"/>
      <c r="B59" s="68"/>
      <c r="C59" s="67"/>
      <c r="D59" s="72"/>
      <c r="E59" s="72"/>
      <c r="F59" s="67"/>
    </row>
    <row r="60" spans="1:6">
      <c r="A60" s="67"/>
      <c r="B60" s="68"/>
      <c r="C60" s="67"/>
      <c r="D60" s="72"/>
      <c r="E60" s="72"/>
      <c r="F60" s="67"/>
    </row>
    <row r="61" spans="1:6">
      <c r="A61" s="67"/>
      <c r="B61" s="68"/>
      <c r="C61" s="67"/>
      <c r="D61" s="72"/>
      <c r="E61" s="72"/>
      <c r="F61" s="67"/>
    </row>
    <row r="62" spans="1:6">
      <c r="A62" s="67"/>
      <c r="B62" s="68"/>
      <c r="C62" s="67"/>
      <c r="D62" s="72"/>
      <c r="E62" s="72"/>
      <c r="F62" s="67"/>
    </row>
    <row r="63" spans="1:6">
      <c r="A63" s="67"/>
      <c r="B63" s="68"/>
      <c r="C63" s="67"/>
      <c r="D63" s="72"/>
      <c r="E63" s="72"/>
      <c r="F63" s="67"/>
    </row>
    <row r="64" spans="1:6">
      <c r="A64" s="67"/>
      <c r="B64" s="68"/>
      <c r="C64" s="67"/>
      <c r="D64" s="72"/>
      <c r="E64" s="72"/>
      <c r="F64" s="67"/>
    </row>
    <row r="65" spans="1:6">
      <c r="A65" s="67"/>
      <c r="B65" s="68"/>
      <c r="C65" s="67"/>
      <c r="D65" s="72"/>
      <c r="E65" s="72"/>
      <c r="F65" s="67"/>
    </row>
    <row r="66" spans="1:6">
      <c r="A66" s="67"/>
      <c r="B66" s="68"/>
      <c r="C66" s="67"/>
      <c r="D66" s="72"/>
      <c r="E66" s="72"/>
      <c r="F66" s="67"/>
    </row>
    <row r="67" spans="1:6">
      <c r="A67" s="67"/>
      <c r="B67" s="68"/>
      <c r="C67" s="67"/>
      <c r="D67" s="72"/>
      <c r="E67" s="72"/>
      <c r="F67" s="67"/>
    </row>
    <row r="68" spans="1:6">
      <c r="A68" s="67"/>
      <c r="B68" s="68"/>
      <c r="C68" s="67"/>
      <c r="D68" s="72"/>
      <c r="E68" s="72"/>
      <c r="F68" s="67"/>
    </row>
    <row r="69" spans="1:6">
      <c r="A69" s="67"/>
      <c r="B69" s="68"/>
      <c r="C69" s="67"/>
      <c r="D69" s="72"/>
      <c r="E69" s="72"/>
      <c r="F69" s="67"/>
    </row>
    <row r="70" spans="1:6">
      <c r="A70" s="67"/>
      <c r="B70" s="68"/>
      <c r="C70" s="67"/>
      <c r="D70" s="72"/>
      <c r="E70" s="72"/>
      <c r="F70" s="67"/>
    </row>
    <row r="71" spans="1:6">
      <c r="A71" s="67"/>
      <c r="B71" s="68"/>
      <c r="C71" s="67"/>
      <c r="D71" s="72"/>
      <c r="E71" s="72"/>
      <c r="F71" s="67"/>
    </row>
    <row r="72" spans="1:6">
      <c r="A72" s="67"/>
      <c r="B72" s="68"/>
      <c r="C72" s="67"/>
      <c r="D72" s="72"/>
      <c r="E72" s="72"/>
      <c r="F72" s="67"/>
    </row>
    <row r="73" spans="1:6">
      <c r="A73" s="67"/>
      <c r="B73" s="68"/>
      <c r="C73" s="67"/>
      <c r="D73" s="72"/>
      <c r="E73" s="72"/>
      <c r="F73" s="67"/>
    </row>
    <row r="74" spans="1:6">
      <c r="A74" s="67"/>
      <c r="B74" s="68"/>
      <c r="C74" s="67"/>
      <c r="D74" s="72"/>
      <c r="E74" s="72"/>
      <c r="F74" s="67"/>
    </row>
    <row r="75" spans="1:6">
      <c r="A75" s="67"/>
      <c r="B75" s="68"/>
      <c r="C75" s="67"/>
      <c r="D75" s="72"/>
      <c r="E75" s="72"/>
      <c r="F75" s="67"/>
    </row>
    <row r="76" spans="1:6">
      <c r="A76" s="67"/>
      <c r="B76" s="68"/>
      <c r="C76" s="67"/>
      <c r="D76" s="72"/>
      <c r="E76" s="72"/>
      <c r="F76" s="67"/>
    </row>
    <row r="77" spans="1:6">
      <c r="A77" s="67"/>
      <c r="B77" s="68"/>
      <c r="C77" s="67"/>
      <c r="D77" s="72"/>
      <c r="E77" s="72"/>
      <c r="F77" s="67"/>
    </row>
    <row r="78" spans="1:6">
      <c r="A78" s="67"/>
      <c r="B78" s="68"/>
      <c r="C78" s="67"/>
      <c r="D78" s="72"/>
      <c r="E78" s="72"/>
      <c r="F78" s="67"/>
    </row>
    <row r="79" spans="1:6">
      <c r="A79" s="67"/>
      <c r="B79" s="68"/>
      <c r="C79" s="67"/>
      <c r="D79" s="72"/>
      <c r="E79" s="72"/>
      <c r="F79" s="67"/>
    </row>
    <row r="80" spans="1:6">
      <c r="A80" s="67"/>
      <c r="B80" s="68"/>
      <c r="C80" s="67"/>
      <c r="D80" s="72"/>
      <c r="E80" s="72"/>
      <c r="F80" s="67"/>
    </row>
    <row r="81" spans="1:6">
      <c r="A81" s="67"/>
      <c r="B81" s="68"/>
      <c r="C81" s="67"/>
      <c r="D81" s="72"/>
      <c r="E81" s="72"/>
      <c r="F81" s="67"/>
    </row>
    <row r="82" spans="1:6">
      <c r="A82" s="67"/>
      <c r="B82" s="68"/>
      <c r="C82" s="67"/>
      <c r="D82" s="72"/>
      <c r="E82" s="72"/>
      <c r="F82" s="67"/>
    </row>
    <row r="83" spans="1:6">
      <c r="A83" s="67"/>
      <c r="B83" s="68"/>
      <c r="C83" s="67"/>
      <c r="D83" s="72"/>
      <c r="E83" s="72"/>
      <c r="F83" s="67"/>
    </row>
    <row r="84" spans="1:6">
      <c r="A84" s="67"/>
      <c r="B84" s="68"/>
      <c r="C84" s="67"/>
      <c r="D84" s="72"/>
      <c r="E84" s="72"/>
      <c r="F84" s="67"/>
    </row>
    <row r="85" spans="1:6">
      <c r="A85" s="67"/>
      <c r="B85" s="68"/>
      <c r="C85" s="67"/>
      <c r="D85" s="72"/>
      <c r="E85" s="72"/>
      <c r="F85" s="67"/>
    </row>
    <row r="86" spans="1:6">
      <c r="A86" s="67"/>
      <c r="B86" s="68"/>
      <c r="C86" s="67"/>
      <c r="D86" s="72"/>
      <c r="E86" s="72"/>
      <c r="F86" s="67"/>
    </row>
    <row r="87" spans="1:6">
      <c r="A87" s="67"/>
      <c r="B87" s="68"/>
      <c r="C87" s="67"/>
      <c r="D87" s="72"/>
      <c r="E87" s="72"/>
      <c r="F87" s="67"/>
    </row>
    <row r="88" spans="1:6">
      <c r="A88" s="67"/>
      <c r="B88" s="68"/>
      <c r="C88" s="67"/>
      <c r="D88" s="72"/>
      <c r="E88" s="72"/>
      <c r="F88" s="67"/>
    </row>
    <row r="89" spans="1:6">
      <c r="A89" s="67"/>
      <c r="B89" s="68"/>
      <c r="C89" s="67"/>
      <c r="D89" s="72"/>
      <c r="E89" s="72"/>
      <c r="F89" s="67"/>
    </row>
    <row r="90" spans="1:6">
      <c r="A90" s="67"/>
      <c r="B90" s="68"/>
      <c r="C90" s="67"/>
      <c r="D90" s="72"/>
      <c r="E90" s="72"/>
      <c r="F90" s="67"/>
    </row>
    <row r="91" spans="1:6">
      <c r="A91" s="67"/>
      <c r="B91" s="68"/>
      <c r="C91" s="67"/>
      <c r="D91" s="72"/>
      <c r="E91" s="72"/>
      <c r="F91" s="67"/>
    </row>
    <row r="92" spans="1:6">
      <c r="A92" s="67"/>
      <c r="B92" s="68"/>
      <c r="C92" s="67"/>
      <c r="D92" s="72"/>
      <c r="E92" s="72"/>
      <c r="F92" s="67"/>
    </row>
    <row r="93" spans="1:6">
      <c r="A93" s="67"/>
      <c r="B93" s="68"/>
      <c r="C93" s="67"/>
      <c r="D93" s="72"/>
      <c r="E93" s="72"/>
      <c r="F93" s="67"/>
    </row>
    <row r="94" spans="1:6">
      <c r="A94" s="67"/>
      <c r="B94" s="68"/>
      <c r="C94" s="67"/>
      <c r="D94" s="72"/>
      <c r="E94" s="72"/>
      <c r="F94" s="67"/>
    </row>
    <row r="95" spans="1:6">
      <c r="A95" s="67"/>
      <c r="B95" s="68"/>
      <c r="C95" s="67"/>
      <c r="D95" s="72"/>
      <c r="E95" s="72"/>
      <c r="F95" s="67"/>
    </row>
    <row r="96" spans="1:6">
      <c r="A96" s="67"/>
      <c r="B96" s="68"/>
      <c r="C96" s="67"/>
      <c r="D96" s="72"/>
      <c r="E96" s="72"/>
      <c r="F96" s="67"/>
    </row>
    <row r="97" spans="1:6">
      <c r="A97" s="67"/>
      <c r="B97" s="68"/>
      <c r="C97" s="67"/>
      <c r="D97" s="72"/>
      <c r="E97" s="72"/>
      <c r="F97" s="67"/>
    </row>
    <row r="98" spans="1:6">
      <c r="A98" s="67"/>
      <c r="B98" s="68"/>
      <c r="C98" s="67"/>
      <c r="D98" s="72"/>
      <c r="E98" s="72"/>
      <c r="F98" s="67"/>
    </row>
    <row r="99" spans="1:6">
      <c r="A99" s="67"/>
      <c r="B99" s="68"/>
      <c r="C99" s="67"/>
      <c r="D99" s="72"/>
      <c r="E99" s="72"/>
      <c r="F99" s="67"/>
    </row>
    <row r="100" spans="1:6">
      <c r="A100" s="67"/>
      <c r="B100" s="68"/>
      <c r="C100" s="67"/>
      <c r="D100" s="72"/>
      <c r="E100" s="72"/>
      <c r="F100" s="67"/>
    </row>
    <row r="101" spans="1:6">
      <c r="A101" s="67"/>
      <c r="B101" s="68"/>
      <c r="C101" s="67"/>
      <c r="D101" s="72"/>
      <c r="E101" s="72"/>
      <c r="F101" s="67"/>
    </row>
    <row r="102" spans="1:6">
      <c r="A102" s="67"/>
      <c r="B102" s="68"/>
      <c r="C102" s="67"/>
      <c r="D102" s="72"/>
      <c r="E102" s="72"/>
      <c r="F102" s="67"/>
    </row>
    <row r="103" spans="1:6">
      <c r="A103" s="67"/>
      <c r="B103" s="68"/>
      <c r="C103" s="67"/>
      <c r="D103" s="72"/>
      <c r="E103" s="72"/>
      <c r="F103" s="67"/>
    </row>
    <row r="104" spans="1:6">
      <c r="A104" s="67"/>
      <c r="B104" s="68"/>
      <c r="C104" s="67"/>
      <c r="D104" s="72"/>
      <c r="E104" s="72"/>
      <c r="F104" s="67"/>
    </row>
    <row r="105" spans="1:6">
      <c r="A105" s="67"/>
      <c r="B105" s="68"/>
      <c r="C105" s="67"/>
      <c r="D105" s="72"/>
      <c r="E105" s="72"/>
      <c r="F105" s="67"/>
    </row>
    <row r="106" spans="1:6">
      <c r="A106" s="67"/>
      <c r="B106" s="68"/>
      <c r="C106" s="67"/>
      <c r="D106" s="72"/>
      <c r="E106" s="72"/>
      <c r="F106" s="67"/>
    </row>
    <row r="107" spans="1:6">
      <c r="A107" s="67"/>
      <c r="B107" s="68"/>
      <c r="C107" s="67"/>
      <c r="D107" s="72"/>
      <c r="E107" s="72"/>
      <c r="F107" s="67"/>
    </row>
    <row r="108" spans="1:6">
      <c r="A108" s="67"/>
      <c r="B108" s="68"/>
      <c r="C108" s="67"/>
      <c r="D108" s="72"/>
      <c r="E108" s="72"/>
      <c r="F108" s="67"/>
    </row>
    <row r="109" spans="1:6">
      <c r="A109" s="67"/>
      <c r="B109" s="68"/>
      <c r="C109" s="67"/>
      <c r="D109" s="72"/>
      <c r="E109" s="72"/>
      <c r="F109" s="67"/>
    </row>
    <row r="110" spans="1:6">
      <c r="A110" s="67"/>
      <c r="B110" s="68"/>
      <c r="C110" s="67"/>
      <c r="D110" s="72"/>
      <c r="E110" s="72"/>
      <c r="F110" s="67"/>
    </row>
    <row r="111" spans="1:6">
      <c r="A111" s="67"/>
      <c r="B111" s="68"/>
      <c r="C111" s="67"/>
      <c r="D111" s="72"/>
      <c r="E111" s="72"/>
      <c r="F111" s="67"/>
    </row>
    <row r="112" spans="1:6">
      <c r="A112" s="67"/>
      <c r="B112" s="68"/>
      <c r="C112" s="67"/>
      <c r="D112" s="72"/>
      <c r="E112" s="72"/>
      <c r="F112" s="67"/>
    </row>
    <row r="113" spans="1:6">
      <c r="A113" s="67"/>
      <c r="B113" s="68"/>
      <c r="C113" s="67"/>
      <c r="D113" s="72"/>
      <c r="E113" s="72"/>
      <c r="F113" s="67"/>
    </row>
    <row r="114" spans="1:6">
      <c r="A114" s="67"/>
      <c r="B114" s="68"/>
      <c r="C114" s="67"/>
      <c r="D114" s="72"/>
      <c r="E114" s="72"/>
      <c r="F114" s="67"/>
    </row>
    <row r="115" spans="1:6">
      <c r="A115" s="67"/>
      <c r="B115" s="68"/>
      <c r="C115" s="67"/>
      <c r="D115" s="72"/>
      <c r="E115" s="72"/>
      <c r="F115" s="67"/>
    </row>
    <row r="116" spans="1:6">
      <c r="A116" s="67"/>
      <c r="B116" s="68"/>
      <c r="C116" s="67"/>
      <c r="D116" s="72"/>
      <c r="E116" s="72"/>
      <c r="F116" s="67"/>
    </row>
    <row r="117" spans="1:6">
      <c r="A117" s="67"/>
      <c r="B117" s="68"/>
      <c r="C117" s="67"/>
      <c r="D117" s="72"/>
      <c r="E117" s="72"/>
      <c r="F117" s="67"/>
    </row>
    <row r="118" spans="1:6">
      <c r="A118" s="67"/>
      <c r="B118" s="68"/>
      <c r="C118" s="67"/>
      <c r="D118" s="72"/>
      <c r="E118" s="72"/>
      <c r="F118" s="67"/>
    </row>
    <row r="119" spans="1:6">
      <c r="A119" s="67"/>
      <c r="B119" s="68"/>
      <c r="C119" s="67"/>
      <c r="D119" s="72"/>
      <c r="E119" s="72"/>
      <c r="F119" s="67"/>
    </row>
    <row r="120" spans="1:6">
      <c r="A120" s="67"/>
      <c r="B120" s="68"/>
      <c r="C120" s="67"/>
      <c r="D120" s="72"/>
      <c r="E120" s="72"/>
      <c r="F120" s="67"/>
    </row>
    <row r="121" spans="1:6">
      <c r="A121" s="67"/>
      <c r="B121" s="68"/>
      <c r="C121" s="67"/>
      <c r="D121" s="72"/>
      <c r="E121" s="72"/>
      <c r="F121" s="67"/>
    </row>
    <row r="122" spans="1:6">
      <c r="A122" s="67"/>
      <c r="B122" s="68"/>
      <c r="C122" s="67"/>
      <c r="D122" s="72"/>
      <c r="E122" s="72"/>
      <c r="F122" s="67"/>
    </row>
    <row r="123" spans="1:6">
      <c r="A123" s="67"/>
      <c r="B123" s="68"/>
      <c r="C123" s="67"/>
      <c r="D123" s="72"/>
      <c r="E123" s="72"/>
      <c r="F123" s="67"/>
    </row>
    <row r="124" spans="1:6">
      <c r="A124" s="67"/>
      <c r="B124" s="68"/>
      <c r="C124" s="67"/>
      <c r="D124" s="72"/>
      <c r="E124" s="72"/>
      <c r="F124" s="67"/>
    </row>
    <row r="125" spans="1:6">
      <c r="A125" s="67"/>
      <c r="B125" s="68"/>
      <c r="C125" s="67"/>
      <c r="D125" s="72"/>
      <c r="E125" s="72"/>
      <c r="F125" s="67"/>
    </row>
    <row r="126" spans="1:6">
      <c r="A126" s="67"/>
      <c r="B126" s="68"/>
      <c r="C126" s="67"/>
      <c r="D126" s="72"/>
      <c r="E126" s="72"/>
      <c r="F126" s="67"/>
    </row>
    <row r="127" spans="1:6">
      <c r="A127" s="67"/>
      <c r="B127" s="68"/>
      <c r="C127" s="67"/>
      <c r="D127" s="72"/>
      <c r="E127" s="72"/>
      <c r="F127" s="67"/>
    </row>
    <row r="128" spans="1:6">
      <c r="A128" s="67"/>
      <c r="B128" s="68"/>
      <c r="C128" s="67"/>
      <c r="D128" s="72"/>
      <c r="E128" s="72"/>
      <c r="F128" s="67"/>
    </row>
    <row r="129" spans="1:6">
      <c r="A129" s="67"/>
      <c r="B129" s="68"/>
      <c r="C129" s="67"/>
      <c r="D129" s="72"/>
      <c r="E129" s="72"/>
      <c r="F129" s="67"/>
    </row>
    <row r="130" spans="1:6">
      <c r="A130" s="67"/>
      <c r="B130" s="68"/>
      <c r="C130" s="67"/>
      <c r="D130" s="72"/>
      <c r="E130" s="72"/>
      <c r="F130" s="67"/>
    </row>
    <row r="131" spans="1:6">
      <c r="A131" s="67"/>
      <c r="B131" s="68"/>
      <c r="C131" s="67"/>
      <c r="D131" s="72"/>
      <c r="E131" s="72"/>
      <c r="F131" s="67"/>
    </row>
    <row r="132" spans="1:6">
      <c r="A132" s="67"/>
      <c r="B132" s="68"/>
      <c r="C132" s="67"/>
      <c r="D132" s="72"/>
      <c r="E132" s="72"/>
      <c r="F132" s="67"/>
    </row>
    <row r="133" spans="1:6">
      <c r="A133" s="67"/>
      <c r="B133" s="68"/>
      <c r="C133" s="67"/>
      <c r="D133" s="72"/>
      <c r="E133" s="72"/>
      <c r="F133" s="67"/>
    </row>
    <row r="134" spans="1:6">
      <c r="A134" s="67"/>
      <c r="B134" s="68"/>
      <c r="C134" s="67"/>
      <c r="D134" s="72"/>
      <c r="E134" s="72"/>
      <c r="F134" s="67"/>
    </row>
    <row r="135" spans="1:6">
      <c r="A135" s="67"/>
      <c r="B135" s="68"/>
      <c r="C135" s="67"/>
      <c r="D135" s="72"/>
      <c r="E135" s="72"/>
      <c r="F135" s="67"/>
    </row>
    <row r="136" spans="1:6">
      <c r="A136" s="67"/>
      <c r="B136" s="68"/>
      <c r="C136" s="67"/>
      <c r="D136" s="72"/>
      <c r="E136" s="72"/>
      <c r="F136" s="67"/>
    </row>
    <row r="137" spans="1:6">
      <c r="A137" s="67"/>
      <c r="B137" s="68"/>
      <c r="C137" s="67"/>
      <c r="D137" s="72"/>
      <c r="E137" s="72"/>
      <c r="F137" s="67"/>
    </row>
    <row r="138" spans="1:6">
      <c r="A138" s="67"/>
      <c r="B138" s="68"/>
      <c r="C138" s="67"/>
      <c r="D138" s="72"/>
      <c r="E138" s="72"/>
      <c r="F138" s="67"/>
    </row>
    <row r="139" spans="1:6">
      <c r="A139" s="67"/>
      <c r="B139" s="68"/>
      <c r="C139" s="67"/>
      <c r="D139" s="72"/>
      <c r="E139" s="72"/>
      <c r="F139" s="67"/>
    </row>
    <row r="140" spans="1:6">
      <c r="A140" s="67"/>
      <c r="B140" s="68"/>
      <c r="C140" s="67"/>
      <c r="D140" s="72"/>
      <c r="E140" s="72"/>
      <c r="F140" s="67"/>
    </row>
    <row r="141" spans="1:6">
      <c r="A141" s="67"/>
      <c r="B141" s="68"/>
      <c r="C141" s="67"/>
      <c r="D141" s="72"/>
      <c r="E141" s="72"/>
      <c r="F141" s="67"/>
    </row>
    <row r="142" spans="1:6">
      <c r="A142" s="67"/>
      <c r="B142" s="68"/>
      <c r="C142" s="67"/>
      <c r="D142" s="72"/>
      <c r="E142" s="72"/>
      <c r="F142" s="67"/>
    </row>
    <row r="143" spans="1:6">
      <c r="A143" s="67"/>
      <c r="B143" s="68"/>
      <c r="C143" s="67"/>
      <c r="D143" s="72"/>
      <c r="E143" s="72"/>
      <c r="F143" s="67"/>
    </row>
    <row r="144" spans="1:6">
      <c r="A144" s="67"/>
      <c r="B144" s="68"/>
      <c r="C144" s="67"/>
      <c r="D144" s="72"/>
      <c r="E144" s="72"/>
      <c r="F144" s="67"/>
    </row>
    <row r="145" spans="1:6">
      <c r="A145" s="67"/>
      <c r="B145" s="68"/>
      <c r="C145" s="67"/>
      <c r="D145" s="72"/>
      <c r="E145" s="72"/>
      <c r="F145" s="67"/>
    </row>
    <row r="146" spans="1:6">
      <c r="A146" s="67"/>
      <c r="B146" s="68"/>
      <c r="C146" s="67"/>
      <c r="D146" s="72"/>
      <c r="E146" s="72"/>
      <c r="F146" s="67"/>
    </row>
    <row r="147" spans="1:6">
      <c r="A147" s="67"/>
      <c r="B147" s="68"/>
      <c r="C147" s="67"/>
      <c r="D147" s="72"/>
      <c r="E147" s="72"/>
      <c r="F147" s="67"/>
    </row>
    <row r="148" spans="1:6">
      <c r="A148" s="67"/>
      <c r="B148" s="68"/>
      <c r="C148" s="67"/>
      <c r="D148" s="72"/>
      <c r="E148" s="72"/>
      <c r="F148" s="67"/>
    </row>
    <row r="149" spans="1:6">
      <c r="A149" s="67"/>
      <c r="B149" s="68"/>
      <c r="C149" s="67"/>
      <c r="D149" s="72"/>
      <c r="E149" s="72"/>
      <c r="F149" s="67"/>
    </row>
    <row r="150" spans="1:6">
      <c r="A150" s="67"/>
      <c r="B150" s="68"/>
      <c r="C150" s="67"/>
      <c r="D150" s="72"/>
      <c r="E150" s="72"/>
      <c r="F150" s="67"/>
    </row>
    <row r="151" spans="1:6">
      <c r="A151" s="67"/>
      <c r="B151" s="68"/>
      <c r="C151" s="67"/>
      <c r="D151" s="72"/>
      <c r="E151" s="72"/>
      <c r="F151" s="67"/>
    </row>
    <row r="152" spans="1:6">
      <c r="A152" s="67"/>
      <c r="B152" s="68"/>
      <c r="C152" s="67"/>
      <c r="D152" s="72"/>
      <c r="E152" s="72"/>
      <c r="F152" s="67"/>
    </row>
    <row r="153" spans="1:6">
      <c r="A153" s="67"/>
      <c r="B153" s="68"/>
      <c r="C153" s="67"/>
      <c r="D153" s="72"/>
      <c r="E153" s="72"/>
      <c r="F153" s="67"/>
    </row>
    <row r="154" spans="1:6">
      <c r="A154" s="67"/>
      <c r="B154" s="68"/>
      <c r="C154" s="67"/>
      <c r="D154" s="72"/>
      <c r="E154" s="72"/>
      <c r="F154" s="67"/>
    </row>
    <row r="155" spans="1:6">
      <c r="A155" s="67"/>
      <c r="B155" s="68"/>
      <c r="C155" s="67"/>
      <c r="D155" s="72"/>
      <c r="E155" s="72"/>
      <c r="F155" s="67"/>
    </row>
    <row r="156" spans="1:6">
      <c r="A156" s="67"/>
      <c r="B156" s="68"/>
      <c r="C156" s="67"/>
      <c r="D156" s="72"/>
      <c r="E156" s="72"/>
      <c r="F156" s="67"/>
    </row>
    <row r="157" spans="1:6">
      <c r="A157" s="67"/>
      <c r="B157" s="68"/>
      <c r="C157" s="67"/>
      <c r="D157" s="72"/>
      <c r="E157" s="72"/>
      <c r="F157" s="67"/>
    </row>
    <row r="158" spans="1:6">
      <c r="A158" s="67"/>
      <c r="B158" s="68"/>
      <c r="C158" s="67"/>
      <c r="D158" s="72"/>
      <c r="E158" s="72"/>
      <c r="F158" s="67"/>
    </row>
    <row r="159" spans="1:6">
      <c r="A159" s="67"/>
      <c r="B159" s="68"/>
      <c r="C159" s="67"/>
      <c r="D159" s="72"/>
      <c r="E159" s="72"/>
      <c r="F159" s="67"/>
    </row>
    <row r="160" spans="1:6">
      <c r="A160" s="67"/>
      <c r="B160" s="68"/>
      <c r="C160" s="67"/>
      <c r="D160" s="72"/>
      <c r="E160" s="72"/>
      <c r="F160" s="67"/>
    </row>
    <row r="161" spans="1:6">
      <c r="A161" s="67"/>
      <c r="B161" s="68"/>
      <c r="C161" s="67"/>
      <c r="D161" s="72"/>
      <c r="E161" s="72"/>
      <c r="F161" s="67"/>
    </row>
    <row r="162" spans="1:6">
      <c r="A162" s="67"/>
      <c r="B162" s="68"/>
      <c r="C162" s="67"/>
      <c r="D162" s="72"/>
      <c r="E162" s="72"/>
      <c r="F162" s="67"/>
    </row>
    <row r="163" spans="1:6">
      <c r="A163" s="67"/>
      <c r="B163" s="68"/>
      <c r="C163" s="67"/>
      <c r="D163" s="72"/>
      <c r="E163" s="72"/>
      <c r="F163" s="67"/>
    </row>
    <row r="164" spans="1:6">
      <c r="A164" s="67"/>
      <c r="B164" s="68"/>
      <c r="C164" s="67"/>
      <c r="D164" s="72"/>
      <c r="E164" s="72"/>
      <c r="F164" s="67"/>
    </row>
    <row r="165" spans="1:6">
      <c r="A165" s="67"/>
      <c r="B165" s="68"/>
      <c r="C165" s="67"/>
      <c r="D165" s="72"/>
      <c r="E165" s="72"/>
      <c r="F165" s="67"/>
    </row>
    <row r="166" spans="1:6">
      <c r="A166" s="67"/>
      <c r="B166" s="68"/>
      <c r="C166" s="67"/>
      <c r="D166" s="72"/>
      <c r="E166" s="72"/>
      <c r="F166" s="67"/>
    </row>
    <row r="167" spans="1:6">
      <c r="A167" s="67"/>
      <c r="B167" s="68"/>
      <c r="C167" s="67"/>
      <c r="D167" s="72"/>
      <c r="E167" s="72"/>
      <c r="F167" s="67"/>
    </row>
    <row r="168" spans="1:6">
      <c r="A168" s="67"/>
      <c r="B168" s="68"/>
      <c r="C168" s="67"/>
      <c r="D168" s="72"/>
      <c r="E168" s="72"/>
      <c r="F168" s="67"/>
    </row>
    <row r="169" spans="1:6">
      <c r="A169" s="67"/>
      <c r="B169" s="68"/>
      <c r="C169" s="67"/>
      <c r="D169" s="72"/>
      <c r="E169" s="72"/>
      <c r="F169" s="67"/>
    </row>
    <row r="170" spans="1:6">
      <c r="A170" s="67"/>
      <c r="B170" s="68"/>
      <c r="C170" s="67"/>
      <c r="D170" s="72"/>
      <c r="E170" s="72"/>
      <c r="F170" s="67"/>
    </row>
    <row r="171" spans="1:6">
      <c r="A171" s="67"/>
      <c r="B171" s="68"/>
      <c r="C171" s="67"/>
      <c r="D171" s="72"/>
      <c r="E171" s="72"/>
      <c r="F171" s="67"/>
    </row>
    <row r="172" spans="1:6">
      <c r="A172" s="67"/>
      <c r="B172" s="68"/>
      <c r="C172" s="67"/>
      <c r="D172" s="72"/>
      <c r="E172" s="72"/>
      <c r="F172" s="67"/>
    </row>
    <row r="173" spans="1:6">
      <c r="A173" s="67"/>
      <c r="B173" s="68"/>
      <c r="C173" s="67"/>
      <c r="D173" s="72"/>
      <c r="E173" s="72"/>
      <c r="F173" s="67"/>
    </row>
    <row r="174" spans="1:6">
      <c r="A174" s="67"/>
      <c r="B174" s="68"/>
      <c r="C174" s="67"/>
      <c r="D174" s="72"/>
      <c r="E174" s="72"/>
      <c r="F174" s="67"/>
    </row>
    <row r="175" spans="1:6">
      <c r="A175" s="67"/>
      <c r="B175" s="68"/>
      <c r="C175" s="67"/>
      <c r="D175" s="72"/>
      <c r="E175" s="72"/>
      <c r="F175" s="67"/>
    </row>
    <row r="176" spans="1:6">
      <c r="A176" s="67"/>
      <c r="B176" s="68"/>
      <c r="C176" s="67"/>
      <c r="D176" s="72"/>
      <c r="E176" s="72"/>
      <c r="F176" s="67"/>
    </row>
    <row r="177" spans="1:6">
      <c r="A177" s="67"/>
      <c r="B177" s="68"/>
      <c r="C177" s="67"/>
      <c r="D177" s="72"/>
      <c r="E177" s="72"/>
      <c r="F177" s="67"/>
    </row>
    <row r="178" spans="1:6">
      <c r="A178" s="67"/>
      <c r="B178" s="68"/>
      <c r="C178" s="67"/>
      <c r="D178" s="72"/>
      <c r="E178" s="72"/>
      <c r="F178" s="67"/>
    </row>
    <row r="179" spans="1:6">
      <c r="A179" s="67"/>
      <c r="B179" s="68"/>
      <c r="C179" s="67"/>
      <c r="D179" s="72"/>
      <c r="E179" s="72"/>
      <c r="F179" s="67"/>
    </row>
    <row r="180" spans="1:6">
      <c r="A180" s="67"/>
      <c r="B180" s="68"/>
      <c r="C180" s="67"/>
      <c r="D180" s="72"/>
      <c r="E180" s="72"/>
      <c r="F180" s="67"/>
    </row>
    <row r="181" spans="1:6">
      <c r="A181" s="67"/>
      <c r="B181" s="68"/>
      <c r="C181" s="67"/>
      <c r="D181" s="72"/>
      <c r="E181" s="72"/>
      <c r="F181" s="67"/>
    </row>
    <row r="182" spans="1:6">
      <c r="A182" s="67"/>
      <c r="B182" s="68"/>
      <c r="C182" s="67"/>
      <c r="D182" s="72"/>
      <c r="E182" s="72"/>
      <c r="F182" s="67"/>
    </row>
    <row r="183" spans="1:6">
      <c r="A183" s="67"/>
      <c r="B183" s="68"/>
      <c r="C183" s="67"/>
      <c r="D183" s="72"/>
      <c r="E183" s="72"/>
      <c r="F183" s="67"/>
    </row>
    <row r="184" spans="1:6">
      <c r="A184" s="67"/>
      <c r="B184" s="68"/>
      <c r="C184" s="67"/>
      <c r="D184" s="72"/>
      <c r="E184" s="72"/>
      <c r="F184" s="67"/>
    </row>
    <row r="185" spans="1:6">
      <c r="A185" s="67"/>
      <c r="B185" s="68"/>
      <c r="C185" s="67"/>
      <c r="D185" s="72"/>
      <c r="E185" s="72"/>
      <c r="F185" s="67"/>
    </row>
    <row r="186" spans="1:6">
      <c r="A186" s="67"/>
      <c r="B186" s="68"/>
      <c r="C186" s="67"/>
      <c r="D186" s="72"/>
      <c r="E186" s="72"/>
      <c r="F186" s="67"/>
    </row>
    <row r="187" spans="1:6">
      <c r="A187" s="67"/>
      <c r="B187" s="68"/>
      <c r="C187" s="67"/>
      <c r="D187" s="72"/>
      <c r="E187" s="72"/>
      <c r="F187" s="67"/>
    </row>
    <row r="188" spans="1:6">
      <c r="A188" s="67"/>
      <c r="B188" s="68"/>
      <c r="C188" s="67"/>
      <c r="D188" s="72"/>
      <c r="E188" s="72"/>
      <c r="F188" s="67"/>
    </row>
    <row r="189" spans="1:6">
      <c r="A189" s="67"/>
      <c r="B189" s="68"/>
      <c r="C189" s="67"/>
      <c r="D189" s="72"/>
      <c r="E189" s="72"/>
      <c r="F189" s="67"/>
    </row>
    <row r="190" spans="1:6">
      <c r="A190" s="67"/>
      <c r="B190" s="68"/>
      <c r="C190" s="67"/>
      <c r="D190" s="72"/>
      <c r="E190" s="72"/>
      <c r="F190" s="67"/>
    </row>
    <row r="191" spans="1:6">
      <c r="A191" s="67"/>
      <c r="B191" s="68"/>
      <c r="C191" s="67"/>
      <c r="D191" s="72"/>
      <c r="E191" s="72"/>
      <c r="F191" s="67"/>
    </row>
    <row r="192" spans="1:6">
      <c r="A192" s="67"/>
      <c r="B192" s="68"/>
      <c r="C192" s="67"/>
      <c r="D192" s="72"/>
      <c r="E192" s="72"/>
      <c r="F192" s="67"/>
    </row>
    <row r="193" spans="1:6">
      <c r="A193" s="67"/>
      <c r="B193" s="68"/>
      <c r="C193" s="67"/>
      <c r="D193" s="72"/>
      <c r="E193" s="72"/>
      <c r="F193" s="67"/>
    </row>
    <row r="194" spans="1:6">
      <c r="A194" s="67"/>
      <c r="B194" s="68"/>
      <c r="C194" s="67"/>
      <c r="D194" s="72"/>
      <c r="E194" s="72"/>
      <c r="F194" s="67"/>
    </row>
    <row r="195" spans="1:6">
      <c r="A195" s="67"/>
      <c r="B195" s="68"/>
      <c r="C195" s="67"/>
      <c r="D195" s="72"/>
      <c r="E195" s="72"/>
      <c r="F195" s="67"/>
    </row>
    <row r="196" spans="1:6">
      <c r="A196" s="67"/>
      <c r="B196" s="68"/>
      <c r="C196" s="67"/>
      <c r="D196" s="72"/>
      <c r="E196" s="72"/>
      <c r="F196" s="67"/>
    </row>
    <row r="197" spans="1:6">
      <c r="A197" s="67"/>
      <c r="B197" s="68"/>
      <c r="C197" s="67"/>
      <c r="D197" s="72"/>
      <c r="E197" s="72"/>
      <c r="F197" s="67"/>
    </row>
    <row r="198" spans="1:6">
      <c r="A198" s="67"/>
      <c r="B198" s="68"/>
      <c r="C198" s="67"/>
      <c r="D198" s="72"/>
      <c r="E198" s="72"/>
      <c r="F198" s="67"/>
    </row>
    <row r="199" spans="1:6">
      <c r="A199" s="67"/>
      <c r="B199" s="68"/>
      <c r="C199" s="67"/>
      <c r="D199" s="72"/>
      <c r="E199" s="72"/>
      <c r="F199" s="67"/>
    </row>
    <row r="200" spans="1:6">
      <c r="A200" s="67"/>
      <c r="B200" s="68"/>
      <c r="C200" s="67"/>
      <c r="D200" s="72"/>
      <c r="E200" s="72"/>
      <c r="F200" s="67"/>
    </row>
    <row r="201" spans="1:6">
      <c r="A201" s="67"/>
      <c r="B201" s="68"/>
      <c r="C201" s="67"/>
      <c r="D201" s="72"/>
      <c r="E201" s="72"/>
      <c r="F201" s="67"/>
    </row>
    <row r="202" spans="1:6">
      <c r="A202" s="67"/>
      <c r="B202" s="68"/>
      <c r="C202" s="67"/>
      <c r="D202" s="72"/>
      <c r="E202" s="72"/>
      <c r="F202" s="67"/>
    </row>
    <row r="203" spans="1:6">
      <c r="A203" s="67"/>
      <c r="B203" s="67"/>
      <c r="C203" s="67"/>
      <c r="D203" s="72"/>
      <c r="E203" s="72"/>
      <c r="F203" s="67"/>
    </row>
    <row r="204" spans="1:6">
      <c r="A204" s="67"/>
      <c r="B204" s="67"/>
      <c r="C204" s="67"/>
      <c r="D204" s="72"/>
      <c r="E204" s="72"/>
      <c r="F204" s="67"/>
    </row>
    <row r="205" spans="1:6">
      <c r="A205" s="67"/>
      <c r="B205" s="67"/>
      <c r="C205" s="67"/>
      <c r="D205" s="72"/>
      <c r="E205" s="72"/>
      <c r="F205" s="67"/>
    </row>
    <row r="206" spans="1:6">
      <c r="A206" s="67"/>
      <c r="B206" s="67"/>
      <c r="C206" s="67"/>
      <c r="D206" s="72"/>
      <c r="E206" s="72"/>
      <c r="F206" s="67"/>
    </row>
    <row r="207" spans="1:6">
      <c r="A207" s="67"/>
      <c r="B207" s="67"/>
      <c r="C207" s="67"/>
      <c r="D207" s="72"/>
      <c r="E207" s="72"/>
      <c r="F207" s="67"/>
    </row>
    <row r="208" spans="1:6">
      <c r="A208" s="67"/>
      <c r="B208" s="67"/>
      <c r="C208" s="67"/>
      <c r="D208" s="72"/>
      <c r="E208" s="72"/>
      <c r="F208" s="67"/>
    </row>
    <row r="209" spans="1:6">
      <c r="A209" s="67"/>
      <c r="B209" s="67"/>
      <c r="C209" s="67"/>
      <c r="D209" s="72"/>
      <c r="E209" s="72"/>
      <c r="F209" s="67"/>
    </row>
    <row r="210" spans="1:6">
      <c r="A210" s="67"/>
      <c r="B210" s="67"/>
      <c r="C210" s="67"/>
      <c r="D210" s="72"/>
      <c r="E210" s="72"/>
      <c r="F210" s="67"/>
    </row>
    <row r="211" spans="1:6">
      <c r="A211" s="67"/>
      <c r="B211" s="67"/>
      <c r="C211" s="67"/>
      <c r="D211" s="72"/>
      <c r="E211" s="72"/>
      <c r="F211" s="67"/>
    </row>
    <row r="212" spans="1:6">
      <c r="A212" s="67"/>
      <c r="B212" s="67"/>
      <c r="C212" s="67"/>
      <c r="D212" s="72"/>
      <c r="E212" s="72"/>
      <c r="F212" s="67"/>
    </row>
    <row r="213" spans="1:6">
      <c r="A213" s="67"/>
      <c r="B213" s="67"/>
      <c r="C213" s="67"/>
      <c r="D213" s="72"/>
      <c r="E213" s="72"/>
      <c r="F213" s="67"/>
    </row>
    <row r="214" spans="1:6">
      <c r="A214" s="67"/>
      <c r="B214" s="67"/>
      <c r="C214" s="67"/>
      <c r="D214" s="72"/>
      <c r="E214" s="72"/>
      <c r="F214" s="67"/>
    </row>
    <row r="215" spans="1:6">
      <c r="A215" s="67"/>
      <c r="B215" s="67"/>
      <c r="C215" s="67"/>
      <c r="D215" s="72"/>
      <c r="E215" s="72"/>
      <c r="F215" s="67"/>
    </row>
    <row r="216" spans="1:6">
      <c r="A216" s="67"/>
      <c r="B216" s="67"/>
      <c r="C216" s="67"/>
      <c r="D216" s="72"/>
      <c r="E216" s="72"/>
      <c r="F216" s="67"/>
    </row>
    <row r="217" spans="1:6">
      <c r="A217" s="67"/>
      <c r="B217" s="67"/>
      <c r="C217" s="67"/>
      <c r="D217" s="72"/>
      <c r="E217" s="72"/>
      <c r="F217" s="67"/>
    </row>
    <row r="218" spans="1:6">
      <c r="A218" s="67"/>
      <c r="B218" s="67"/>
      <c r="C218" s="67"/>
      <c r="D218" s="72"/>
      <c r="E218" s="72"/>
      <c r="F218" s="67"/>
    </row>
    <row r="219" spans="1:6">
      <c r="A219" s="67"/>
      <c r="B219" s="67"/>
      <c r="C219" s="67"/>
      <c r="D219" s="72"/>
      <c r="E219" s="72"/>
      <c r="F219" s="67"/>
    </row>
    <row r="220" spans="1:6">
      <c r="A220" s="67"/>
      <c r="B220" s="67"/>
      <c r="C220" s="67"/>
      <c r="D220" s="72"/>
      <c r="E220" s="72"/>
      <c r="F220" s="67"/>
    </row>
    <row r="221" spans="1:6">
      <c r="A221" s="67"/>
      <c r="B221" s="67"/>
      <c r="C221" s="67"/>
      <c r="D221" s="72"/>
      <c r="E221" s="72"/>
      <c r="F221" s="67"/>
    </row>
    <row r="222" spans="1:6">
      <c r="A222" s="67"/>
      <c r="B222" s="67"/>
      <c r="C222" s="67"/>
      <c r="D222" s="72"/>
      <c r="E222" s="72"/>
      <c r="F222" s="67"/>
    </row>
    <row r="223" spans="1:6">
      <c r="A223" s="67"/>
      <c r="B223" s="67"/>
      <c r="C223" s="67"/>
      <c r="D223" s="72"/>
      <c r="E223" s="72"/>
      <c r="F223" s="67"/>
    </row>
    <row r="224" spans="1:6">
      <c r="A224" s="67"/>
      <c r="B224" s="67"/>
      <c r="C224" s="67"/>
      <c r="D224" s="72"/>
      <c r="E224" s="72"/>
      <c r="F224" s="67"/>
    </row>
    <row r="225" spans="1:6">
      <c r="A225" s="67"/>
      <c r="B225" s="67"/>
      <c r="C225" s="67"/>
      <c r="D225" s="72"/>
      <c r="E225" s="72"/>
      <c r="F225" s="67"/>
    </row>
    <row r="226" spans="1:6">
      <c r="A226" s="67"/>
      <c r="B226" s="67"/>
      <c r="C226" s="67"/>
      <c r="D226" s="72"/>
      <c r="E226" s="72"/>
      <c r="F226" s="67"/>
    </row>
    <row r="227" spans="1:6">
      <c r="A227" s="67"/>
      <c r="B227" s="67"/>
      <c r="C227" s="67"/>
      <c r="D227" s="72"/>
      <c r="E227" s="72"/>
      <c r="F227" s="67"/>
    </row>
    <row r="228" spans="1:6">
      <c r="A228" s="67"/>
      <c r="B228" s="67"/>
      <c r="C228" s="67"/>
      <c r="D228" s="72"/>
      <c r="E228" s="72"/>
      <c r="F228" s="67"/>
    </row>
    <row r="229" spans="1:6">
      <c r="A229" s="67"/>
      <c r="B229" s="67"/>
      <c r="C229" s="67"/>
      <c r="D229" s="72"/>
      <c r="E229" s="72"/>
      <c r="F229" s="67"/>
    </row>
    <row r="230" spans="1:6">
      <c r="A230" s="67"/>
      <c r="B230" s="67"/>
      <c r="C230" s="67"/>
      <c r="D230" s="72"/>
      <c r="E230" s="72"/>
      <c r="F230" s="67"/>
    </row>
    <row r="231" spans="1:6">
      <c r="A231" s="67"/>
      <c r="B231" s="67"/>
      <c r="C231" s="67"/>
      <c r="D231" s="72"/>
      <c r="E231" s="72"/>
      <c r="F231" s="67"/>
    </row>
    <row r="232" spans="1:6">
      <c r="A232" s="67"/>
      <c r="B232" s="67"/>
      <c r="C232" s="67"/>
      <c r="D232" s="72"/>
      <c r="E232" s="72"/>
      <c r="F232" s="67"/>
    </row>
    <row r="233" spans="1:6">
      <c r="A233" s="67"/>
      <c r="B233" s="67"/>
      <c r="C233" s="67"/>
      <c r="D233" s="72"/>
      <c r="E233" s="72"/>
      <c r="F233" s="67"/>
    </row>
    <row r="234" spans="1:6">
      <c r="A234" s="67"/>
      <c r="B234" s="67"/>
      <c r="C234" s="67"/>
      <c r="D234" s="72"/>
      <c r="E234" s="72"/>
      <c r="F234" s="67"/>
    </row>
    <row r="235" spans="1:6">
      <c r="D235" s="73"/>
      <c r="E235" s="73"/>
    </row>
    <row r="236" spans="1:6">
      <c r="D236" s="73"/>
      <c r="E236" s="73"/>
    </row>
    <row r="237" spans="1:6">
      <c r="D237" s="73"/>
      <c r="E237" s="73"/>
    </row>
    <row r="238" spans="1:6">
      <c r="D238" s="73"/>
      <c r="E238" s="73"/>
    </row>
    <row r="239" spans="1:6">
      <c r="D239" s="73"/>
      <c r="E239" s="73"/>
    </row>
    <row r="240" spans="1:6">
      <c r="D240" s="73"/>
      <c r="E240" s="73"/>
    </row>
    <row r="241" spans="4:5">
      <c r="D241" s="73"/>
      <c r="E241" s="73"/>
    </row>
    <row r="242" spans="4:5">
      <c r="D242" s="73"/>
      <c r="E242" s="73"/>
    </row>
    <row r="243" spans="4:5">
      <c r="D243" s="73"/>
      <c r="E243" s="73"/>
    </row>
    <row r="244" spans="4:5">
      <c r="D244" s="73"/>
      <c r="E244" s="73"/>
    </row>
    <row r="245" spans="4:5">
      <c r="D245" s="73"/>
      <c r="E245" s="73"/>
    </row>
    <row r="246" spans="4:5">
      <c r="D246" s="73"/>
      <c r="E246" s="73"/>
    </row>
    <row r="247" spans="4:5">
      <c r="D247" s="73"/>
      <c r="E247" s="73"/>
    </row>
    <row r="248" spans="4:5">
      <c r="D248" s="73"/>
      <c r="E248" s="73"/>
    </row>
    <row r="249" spans="4:5">
      <c r="D249" s="73"/>
      <c r="E249" s="73"/>
    </row>
    <row r="250" spans="4:5">
      <c r="D250" s="73"/>
      <c r="E250" s="73"/>
    </row>
    <row r="251" spans="4:5">
      <c r="D251" s="73"/>
      <c r="E251" s="73"/>
    </row>
    <row r="252" spans="4:5">
      <c r="D252" s="73"/>
      <c r="E252" s="73"/>
    </row>
    <row r="253" spans="4:5">
      <c r="D253" s="73"/>
      <c r="E253" s="73"/>
    </row>
    <row r="254" spans="4:5">
      <c r="D254" s="73"/>
      <c r="E254" s="73"/>
    </row>
    <row r="255" spans="4:5">
      <c r="D255" s="73"/>
      <c r="E255" s="73"/>
    </row>
    <row r="256" spans="4:5">
      <c r="D256" s="73"/>
      <c r="E256" s="73"/>
    </row>
    <row r="257" spans="4:5">
      <c r="D257" s="73"/>
      <c r="E257" s="73"/>
    </row>
    <row r="258" spans="4:5">
      <c r="D258" s="73"/>
      <c r="E258" s="73"/>
    </row>
    <row r="259" spans="4:5">
      <c r="D259" s="73"/>
      <c r="E259" s="73"/>
    </row>
    <row r="260" spans="4:5">
      <c r="D260" s="73"/>
      <c r="E260" s="73"/>
    </row>
    <row r="261" spans="4:5">
      <c r="D261" s="73"/>
      <c r="E261" s="73"/>
    </row>
    <row r="262" spans="4:5">
      <c r="D262" s="73"/>
      <c r="E262" s="73"/>
    </row>
    <row r="263" spans="4:5">
      <c r="D263" s="73"/>
      <c r="E263" s="73"/>
    </row>
    <row r="264" spans="4:5">
      <c r="D264" s="73"/>
      <c r="E264" s="73"/>
    </row>
    <row r="265" spans="4:5">
      <c r="D265" s="73"/>
      <c r="E265" s="73"/>
    </row>
    <row r="266" spans="4:5">
      <c r="D266" s="73"/>
      <c r="E266" s="73"/>
    </row>
    <row r="267" spans="4:5">
      <c r="D267" s="73"/>
      <c r="E267" s="73"/>
    </row>
    <row r="268" spans="4:5">
      <c r="D268" s="73"/>
      <c r="E268" s="73"/>
    </row>
    <row r="269" spans="4:5">
      <c r="D269" s="73"/>
      <c r="E269" s="73"/>
    </row>
    <row r="270" spans="4:5">
      <c r="D270" s="73"/>
      <c r="E270" s="73"/>
    </row>
    <row r="271" spans="4:5">
      <c r="D271" s="73"/>
      <c r="E271" s="73"/>
    </row>
    <row r="272" spans="4:5">
      <c r="D272" s="73"/>
      <c r="E272" s="73"/>
    </row>
    <row r="273" spans="4:5">
      <c r="D273" s="73"/>
      <c r="E273" s="73"/>
    </row>
    <row r="274" spans="4:5">
      <c r="D274" s="73"/>
      <c r="E274" s="73"/>
    </row>
    <row r="275" spans="4:5">
      <c r="D275" s="73"/>
      <c r="E275" s="73"/>
    </row>
    <row r="276" spans="4:5">
      <c r="D276" s="73"/>
      <c r="E276" s="73"/>
    </row>
    <row r="277" spans="4:5">
      <c r="D277" s="73"/>
      <c r="E277" s="73"/>
    </row>
    <row r="278" spans="4:5">
      <c r="D278" s="73"/>
      <c r="E278" s="73"/>
    </row>
    <row r="279" spans="4:5">
      <c r="D279" s="73"/>
      <c r="E279" s="73"/>
    </row>
    <row r="280" spans="4:5">
      <c r="D280" s="73"/>
      <c r="E280" s="73"/>
    </row>
    <row r="281" spans="4:5">
      <c r="D281" s="73"/>
      <c r="E281" s="73"/>
    </row>
    <row r="282" spans="4:5">
      <c r="D282" s="73"/>
      <c r="E282" s="73"/>
    </row>
    <row r="283" spans="4:5">
      <c r="D283" s="73"/>
      <c r="E283" s="73"/>
    </row>
    <row r="284" spans="4:5">
      <c r="D284" s="73"/>
      <c r="E284" s="73"/>
    </row>
    <row r="285" spans="4:5">
      <c r="D285" s="73"/>
      <c r="E285" s="73"/>
    </row>
    <row r="286" spans="4:5">
      <c r="D286" s="73"/>
      <c r="E286" s="73"/>
    </row>
    <row r="287" spans="4:5">
      <c r="D287" s="73"/>
      <c r="E287" s="73"/>
    </row>
    <row r="288" spans="4:5">
      <c r="D288" s="73"/>
      <c r="E288" s="73"/>
    </row>
    <row r="289" spans="4:5">
      <c r="D289" s="73"/>
      <c r="E289" s="73"/>
    </row>
    <row r="290" spans="4:5">
      <c r="D290" s="73"/>
      <c r="E290" s="73"/>
    </row>
    <row r="291" spans="4:5">
      <c r="D291" s="73"/>
      <c r="E291" s="73"/>
    </row>
    <row r="292" spans="4:5">
      <c r="D292" s="73"/>
      <c r="E292" s="73"/>
    </row>
    <row r="293" spans="4:5">
      <c r="D293" s="73"/>
      <c r="E293" s="73"/>
    </row>
    <row r="294" spans="4:5">
      <c r="D294" s="73"/>
      <c r="E294" s="73"/>
    </row>
    <row r="295" spans="4:5">
      <c r="D295" s="73"/>
      <c r="E295" s="73"/>
    </row>
    <row r="296" spans="4:5">
      <c r="D296" s="73"/>
      <c r="E296" s="73"/>
    </row>
    <row r="297" spans="4:5">
      <c r="D297" s="73"/>
      <c r="E297" s="73"/>
    </row>
    <row r="298" spans="4:5">
      <c r="D298" s="73"/>
      <c r="E298" s="73"/>
    </row>
    <row r="299" spans="4:5">
      <c r="D299" s="73"/>
      <c r="E299" s="73"/>
    </row>
    <row r="300" spans="4:5">
      <c r="D300" s="73"/>
      <c r="E300" s="73"/>
    </row>
    <row r="301" spans="4:5">
      <c r="D301" s="73"/>
      <c r="E301" s="73"/>
    </row>
    <row r="302" spans="4:5">
      <c r="D302" s="73"/>
      <c r="E302" s="73"/>
    </row>
    <row r="303" spans="4:5">
      <c r="D303" s="73"/>
      <c r="E303" s="73"/>
    </row>
    <row r="304" spans="4:5">
      <c r="D304" s="73"/>
      <c r="E304" s="73"/>
    </row>
    <row r="305" spans="4:5">
      <c r="D305" s="73"/>
      <c r="E305" s="73"/>
    </row>
    <row r="306" spans="4:5">
      <c r="D306" s="73"/>
      <c r="E306" s="73"/>
    </row>
    <row r="307" spans="4:5">
      <c r="D307" s="73"/>
      <c r="E307" s="73"/>
    </row>
    <row r="308" spans="4:5">
      <c r="D308" s="73"/>
      <c r="E308" s="73"/>
    </row>
    <row r="309" spans="4:5">
      <c r="D309" s="73"/>
      <c r="E309" s="73"/>
    </row>
    <row r="310" spans="4:5">
      <c r="D310" s="73"/>
      <c r="E310" s="73"/>
    </row>
    <row r="311" spans="4:5">
      <c r="D311" s="73"/>
      <c r="E311" s="73"/>
    </row>
    <row r="312" spans="4:5">
      <c r="D312" s="73"/>
      <c r="E312" s="73"/>
    </row>
    <row r="313" spans="4:5">
      <c r="D313" s="73"/>
      <c r="E313" s="73"/>
    </row>
    <row r="314" spans="4:5">
      <c r="D314" s="73"/>
      <c r="E314" s="73"/>
    </row>
    <row r="315" spans="4:5">
      <c r="D315" s="73"/>
      <c r="E315" s="73"/>
    </row>
    <row r="316" spans="4:5">
      <c r="D316" s="73"/>
      <c r="E316" s="73"/>
    </row>
    <row r="317" spans="4:5">
      <c r="D317" s="73"/>
      <c r="E317" s="73"/>
    </row>
    <row r="318" spans="4:5">
      <c r="D318" s="73"/>
      <c r="E318" s="73"/>
    </row>
    <row r="319" spans="4:5">
      <c r="D319" s="73"/>
      <c r="E319" s="73"/>
    </row>
    <row r="320" spans="4:5">
      <c r="D320" s="73"/>
      <c r="E320" s="73"/>
    </row>
    <row r="321" spans="4:5">
      <c r="D321" s="73"/>
      <c r="E321" s="73"/>
    </row>
    <row r="322" spans="4:5">
      <c r="D322" s="73"/>
      <c r="E322" s="73"/>
    </row>
    <row r="323" spans="4:5">
      <c r="D323" s="73"/>
      <c r="E323" s="73"/>
    </row>
    <row r="324" spans="4:5">
      <c r="D324" s="73"/>
      <c r="E324" s="73"/>
    </row>
    <row r="325" spans="4:5">
      <c r="D325" s="73"/>
      <c r="E325" s="73"/>
    </row>
    <row r="326" spans="4:5">
      <c r="D326" s="73"/>
      <c r="E326" s="73"/>
    </row>
    <row r="327" spans="4:5">
      <c r="D327" s="73"/>
      <c r="E327" s="73"/>
    </row>
    <row r="328" spans="4:5">
      <c r="D328" s="73"/>
      <c r="E328" s="73"/>
    </row>
    <row r="329" spans="4:5">
      <c r="D329" s="73"/>
      <c r="E329" s="73"/>
    </row>
    <row r="330" spans="4:5">
      <c r="D330" s="73"/>
      <c r="E330" s="73"/>
    </row>
    <row r="331" spans="4:5">
      <c r="D331" s="73"/>
      <c r="E331" s="73"/>
    </row>
    <row r="332" spans="4:5">
      <c r="D332" s="73"/>
      <c r="E332" s="73"/>
    </row>
    <row r="333" spans="4:5">
      <c r="D333" s="73"/>
      <c r="E333" s="73"/>
    </row>
    <row r="334" spans="4:5">
      <c r="D334" s="73"/>
      <c r="E334" s="73"/>
    </row>
    <row r="335" spans="4:5">
      <c r="D335" s="73"/>
      <c r="E335" s="73"/>
    </row>
    <row r="336" spans="4:5">
      <c r="D336" s="73"/>
      <c r="E336" s="73"/>
    </row>
    <row r="337" spans="4:5">
      <c r="D337" s="73"/>
      <c r="E337" s="73"/>
    </row>
    <row r="338" spans="4:5">
      <c r="D338" s="73"/>
      <c r="E338" s="73"/>
    </row>
    <row r="339" spans="4:5">
      <c r="D339" s="73"/>
      <c r="E339" s="73"/>
    </row>
    <row r="340" spans="4:5">
      <c r="D340" s="73"/>
      <c r="E340" s="73"/>
    </row>
    <row r="341" spans="4:5">
      <c r="D341" s="73"/>
      <c r="E341" s="73"/>
    </row>
    <row r="342" spans="4:5">
      <c r="D342" s="73"/>
      <c r="E342" s="73"/>
    </row>
    <row r="343" spans="4:5">
      <c r="D343" s="73"/>
      <c r="E343" s="73"/>
    </row>
    <row r="344" spans="4:5">
      <c r="D344" s="73"/>
      <c r="E344" s="73"/>
    </row>
    <row r="345" spans="4:5">
      <c r="D345" s="73"/>
      <c r="E345" s="73"/>
    </row>
    <row r="346" spans="4:5">
      <c r="D346" s="73"/>
      <c r="E346" s="73"/>
    </row>
    <row r="347" spans="4:5">
      <c r="D347" s="73"/>
      <c r="E347" s="73"/>
    </row>
    <row r="348" spans="4:5">
      <c r="D348" s="73"/>
      <c r="E348" s="73"/>
    </row>
    <row r="349" spans="4:5">
      <c r="D349" s="73"/>
      <c r="E349" s="73"/>
    </row>
    <row r="350" spans="4:5">
      <c r="D350" s="73"/>
      <c r="E350" s="73"/>
    </row>
    <row r="351" spans="4:5">
      <c r="D351" s="73"/>
      <c r="E351" s="73"/>
    </row>
    <row r="352" spans="4:5">
      <c r="D352" s="73"/>
      <c r="E352" s="73"/>
    </row>
    <row r="353" spans="4:5">
      <c r="D353" s="73"/>
      <c r="E353" s="73"/>
    </row>
    <row r="354" spans="4:5">
      <c r="D354" s="73"/>
      <c r="E354" s="73"/>
    </row>
    <row r="355" spans="4:5">
      <c r="D355" s="73"/>
      <c r="E355" s="73"/>
    </row>
    <row r="356" spans="4:5">
      <c r="D356" s="73"/>
      <c r="E356" s="73"/>
    </row>
    <row r="357" spans="4:5">
      <c r="D357" s="73"/>
      <c r="E357" s="73"/>
    </row>
    <row r="358" spans="4:5">
      <c r="D358" s="73"/>
      <c r="E358" s="73"/>
    </row>
    <row r="359" spans="4:5">
      <c r="D359" s="73"/>
      <c r="E359" s="73"/>
    </row>
    <row r="360" spans="4:5">
      <c r="D360" s="73"/>
      <c r="E360" s="73"/>
    </row>
    <row r="361" spans="4:5">
      <c r="D361" s="73"/>
      <c r="E361" s="73"/>
    </row>
    <row r="362" spans="4:5">
      <c r="D362" s="73"/>
      <c r="E362" s="73"/>
    </row>
    <row r="363" spans="4:5">
      <c r="D363" s="73"/>
      <c r="E363" s="73"/>
    </row>
    <row r="364" spans="4:5">
      <c r="D364" s="73"/>
      <c r="E364" s="73"/>
    </row>
    <row r="365" spans="4:5">
      <c r="D365" s="73"/>
      <c r="E365" s="73"/>
    </row>
    <row r="366" spans="4:5">
      <c r="D366" s="73"/>
      <c r="E366" s="73"/>
    </row>
    <row r="367" spans="4:5">
      <c r="D367" s="73"/>
      <c r="E367" s="73"/>
    </row>
    <row r="368" spans="4:5">
      <c r="D368" s="73"/>
      <c r="E368" s="73"/>
    </row>
    <row r="369" spans="4:5">
      <c r="D369" s="73"/>
      <c r="E369" s="73"/>
    </row>
    <row r="370" spans="4:5">
      <c r="D370" s="73"/>
      <c r="E370" s="73"/>
    </row>
    <row r="371" spans="4:5">
      <c r="D371" s="73"/>
      <c r="E371" s="73"/>
    </row>
    <row r="372" spans="4:5">
      <c r="D372" s="73"/>
      <c r="E372" s="73"/>
    </row>
    <row r="373" spans="4:5">
      <c r="D373" s="73"/>
      <c r="E373" s="73"/>
    </row>
    <row r="374" spans="4:5">
      <c r="D374" s="73"/>
      <c r="E374" s="73"/>
    </row>
    <row r="375" spans="4:5">
      <c r="D375" s="73"/>
      <c r="E375" s="73"/>
    </row>
    <row r="376" spans="4:5">
      <c r="D376" s="73"/>
      <c r="E376" s="73"/>
    </row>
    <row r="377" spans="4:5">
      <c r="D377" s="73"/>
      <c r="E377" s="73"/>
    </row>
    <row r="378" spans="4:5">
      <c r="D378" s="73"/>
      <c r="E378" s="73"/>
    </row>
    <row r="379" spans="4:5">
      <c r="D379" s="73"/>
      <c r="E379" s="73"/>
    </row>
    <row r="380" spans="4:5">
      <c r="D380" s="73"/>
      <c r="E380" s="73"/>
    </row>
    <row r="381" spans="4:5">
      <c r="D381" s="73"/>
      <c r="E381" s="73"/>
    </row>
    <row r="382" spans="4:5">
      <c r="D382" s="73"/>
      <c r="E382" s="73"/>
    </row>
    <row r="383" spans="4:5">
      <c r="D383" s="73"/>
      <c r="E383" s="73"/>
    </row>
    <row r="384" spans="4:5">
      <c r="D384" s="73"/>
      <c r="E384" s="73"/>
    </row>
    <row r="385" spans="4:5">
      <c r="D385" s="73"/>
      <c r="E385" s="73"/>
    </row>
    <row r="386" spans="4:5">
      <c r="D386" s="73"/>
      <c r="E386" s="73"/>
    </row>
    <row r="387" spans="4:5">
      <c r="D387" s="73"/>
      <c r="E387" s="73"/>
    </row>
    <row r="388" spans="4:5">
      <c r="D388" s="73"/>
      <c r="E388" s="73"/>
    </row>
    <row r="389" spans="4:5">
      <c r="D389" s="73"/>
      <c r="E389" s="73"/>
    </row>
    <row r="390" spans="4:5">
      <c r="D390" s="73"/>
      <c r="E390" s="73"/>
    </row>
    <row r="391" spans="4:5">
      <c r="D391" s="73"/>
      <c r="E391" s="73"/>
    </row>
    <row r="392" spans="4:5">
      <c r="D392" s="73"/>
      <c r="E392" s="73"/>
    </row>
    <row r="393" spans="4:5">
      <c r="D393" s="73"/>
      <c r="E393" s="73"/>
    </row>
    <row r="394" spans="4:5">
      <c r="D394" s="73"/>
      <c r="E394" s="73"/>
    </row>
    <row r="395" spans="4:5">
      <c r="D395" s="73"/>
      <c r="E395" s="73"/>
    </row>
    <row r="396" spans="4:5">
      <c r="D396" s="73"/>
      <c r="E396" s="73"/>
    </row>
    <row r="397" spans="4:5">
      <c r="D397" s="73"/>
      <c r="E397" s="73"/>
    </row>
    <row r="398" spans="4:5">
      <c r="D398" s="73"/>
      <c r="E398" s="73"/>
    </row>
    <row r="399" spans="4:5">
      <c r="D399" s="73"/>
      <c r="E399" s="73"/>
    </row>
    <row r="400" spans="4:5">
      <c r="D400" s="73"/>
      <c r="E400" s="73"/>
    </row>
    <row r="401" spans="4:5">
      <c r="D401" s="73"/>
      <c r="E401" s="73"/>
    </row>
    <row r="402" spans="4:5">
      <c r="D402" s="73"/>
      <c r="E402" s="73"/>
    </row>
    <row r="403" spans="4:5">
      <c r="D403" s="73"/>
      <c r="E403" s="73"/>
    </row>
    <row r="404" spans="4:5">
      <c r="D404" s="73"/>
      <c r="E404" s="73"/>
    </row>
    <row r="405" spans="4:5">
      <c r="D405" s="73"/>
      <c r="E405" s="73"/>
    </row>
    <row r="406" spans="4:5">
      <c r="D406" s="73"/>
      <c r="E406" s="73"/>
    </row>
    <row r="407" spans="4:5">
      <c r="D407" s="73"/>
      <c r="E407" s="73"/>
    </row>
    <row r="408" spans="4:5">
      <c r="D408" s="73"/>
      <c r="E408" s="73"/>
    </row>
    <row r="409" spans="4:5">
      <c r="D409" s="73"/>
      <c r="E409" s="73"/>
    </row>
    <row r="410" spans="4:5">
      <c r="D410" s="73"/>
      <c r="E410" s="73"/>
    </row>
    <row r="411" spans="4:5">
      <c r="D411" s="73"/>
      <c r="E411" s="73"/>
    </row>
    <row r="412" spans="4:5">
      <c r="D412" s="73"/>
      <c r="E412" s="73"/>
    </row>
    <row r="413" spans="4:5">
      <c r="D413" s="73"/>
      <c r="E413" s="73"/>
    </row>
    <row r="414" spans="4:5">
      <c r="D414" s="73"/>
      <c r="E414" s="73"/>
    </row>
    <row r="415" spans="4:5">
      <c r="D415" s="73"/>
      <c r="E415" s="73"/>
    </row>
    <row r="416" spans="4:5">
      <c r="D416" s="73"/>
      <c r="E416" s="73"/>
    </row>
    <row r="417" spans="4:5">
      <c r="D417" s="73"/>
      <c r="E417" s="73"/>
    </row>
    <row r="418" spans="4:5">
      <c r="D418" s="73"/>
      <c r="E418" s="73"/>
    </row>
    <row r="419" spans="4:5">
      <c r="D419" s="73"/>
      <c r="E419" s="73"/>
    </row>
    <row r="420" spans="4:5">
      <c r="D420" s="73"/>
      <c r="E420" s="73"/>
    </row>
    <row r="421" spans="4:5">
      <c r="D421" s="73"/>
      <c r="E421" s="73"/>
    </row>
    <row r="422" spans="4:5">
      <c r="D422" s="73"/>
      <c r="E422" s="73"/>
    </row>
    <row r="423" spans="4:5">
      <c r="D423" s="73"/>
      <c r="E423" s="73"/>
    </row>
    <row r="424" spans="4:5">
      <c r="D424" s="73"/>
      <c r="E424" s="73"/>
    </row>
    <row r="425" spans="4:5">
      <c r="D425" s="73"/>
      <c r="E425" s="73"/>
    </row>
    <row r="426" spans="4:5">
      <c r="D426" s="73"/>
      <c r="E426" s="73"/>
    </row>
    <row r="427" spans="4:5">
      <c r="D427" s="73"/>
      <c r="E427" s="73"/>
    </row>
    <row r="428" spans="4:5">
      <c r="D428" s="73"/>
      <c r="E428" s="73"/>
    </row>
    <row r="429" spans="4:5">
      <c r="D429" s="73"/>
      <c r="E429" s="73"/>
    </row>
    <row r="430" spans="4:5">
      <c r="D430" s="73"/>
      <c r="E430" s="73"/>
    </row>
    <row r="431" spans="4:5">
      <c r="D431" s="73"/>
      <c r="E431" s="73"/>
    </row>
    <row r="432" spans="4:5">
      <c r="D432" s="73"/>
      <c r="E432" s="73"/>
    </row>
    <row r="433" spans="4:5">
      <c r="D433" s="73"/>
      <c r="E433" s="73"/>
    </row>
    <row r="434" spans="4:5">
      <c r="D434" s="73"/>
      <c r="E434" s="73"/>
    </row>
    <row r="435" spans="4:5">
      <c r="D435" s="73"/>
      <c r="E435" s="73"/>
    </row>
    <row r="436" spans="4:5">
      <c r="D436" s="73"/>
      <c r="E436" s="73"/>
    </row>
    <row r="437" spans="4:5">
      <c r="D437" s="73"/>
      <c r="E437" s="73"/>
    </row>
    <row r="438" spans="4:5">
      <c r="D438" s="73"/>
      <c r="E438" s="73"/>
    </row>
    <row r="439" spans="4:5">
      <c r="D439" s="73"/>
      <c r="E439" s="73"/>
    </row>
    <row r="440" spans="4:5">
      <c r="D440" s="73"/>
      <c r="E440" s="73"/>
    </row>
    <row r="441" spans="4:5">
      <c r="D441" s="73"/>
      <c r="E441" s="73"/>
    </row>
    <row r="442" spans="4:5">
      <c r="D442" s="73"/>
      <c r="E442" s="73"/>
    </row>
    <row r="443" spans="4:5">
      <c r="D443" s="73"/>
      <c r="E443" s="73"/>
    </row>
    <row r="444" spans="4:5">
      <c r="D444" s="73"/>
      <c r="E444" s="73"/>
    </row>
    <row r="445" spans="4:5">
      <c r="D445" s="73"/>
      <c r="E445" s="73"/>
    </row>
    <row r="446" spans="4:5">
      <c r="D446" s="73"/>
      <c r="E446" s="73"/>
    </row>
    <row r="447" spans="4:5">
      <c r="D447" s="73"/>
      <c r="E447" s="73"/>
    </row>
    <row r="448" spans="4:5">
      <c r="D448" s="73"/>
      <c r="E448" s="73"/>
    </row>
    <row r="449" spans="4:5">
      <c r="D449" s="73"/>
      <c r="E449" s="73"/>
    </row>
    <row r="450" spans="4:5">
      <c r="D450" s="73"/>
      <c r="E450" s="73"/>
    </row>
    <row r="451" spans="4:5">
      <c r="D451" s="73"/>
      <c r="E451" s="73"/>
    </row>
    <row r="452" spans="4:5">
      <c r="D452" s="73"/>
      <c r="E452" s="73"/>
    </row>
    <row r="453" spans="4:5">
      <c r="D453" s="73"/>
      <c r="E453" s="73"/>
    </row>
    <row r="454" spans="4:5">
      <c r="D454" s="73"/>
      <c r="E454" s="73"/>
    </row>
    <row r="455" spans="4:5">
      <c r="D455" s="73"/>
      <c r="E455" s="73"/>
    </row>
    <row r="456" spans="4:5">
      <c r="D456" s="73"/>
      <c r="E456" s="73"/>
    </row>
    <row r="457" spans="4:5">
      <c r="D457" s="73"/>
      <c r="E457" s="73"/>
    </row>
    <row r="458" spans="4:5">
      <c r="D458" s="73"/>
      <c r="E458" s="73"/>
    </row>
    <row r="459" spans="4:5">
      <c r="D459" s="73"/>
      <c r="E459" s="73"/>
    </row>
    <row r="460" spans="4:5">
      <c r="D460" s="73"/>
      <c r="E460" s="73"/>
    </row>
    <row r="461" spans="4:5">
      <c r="D461" s="73"/>
      <c r="E461" s="73"/>
    </row>
    <row r="462" spans="4:5">
      <c r="D462" s="73"/>
      <c r="E462" s="73"/>
    </row>
    <row r="463" spans="4:5">
      <c r="D463" s="73"/>
      <c r="E463" s="73"/>
    </row>
    <row r="464" spans="4:5">
      <c r="D464" s="73"/>
      <c r="E464" s="73"/>
    </row>
    <row r="465" spans="4:5">
      <c r="D465" s="73"/>
      <c r="E465" s="73"/>
    </row>
    <row r="466" spans="4:5">
      <c r="D466" s="73"/>
      <c r="E466" s="73"/>
    </row>
    <row r="467" spans="4:5">
      <c r="D467" s="73"/>
      <c r="E467" s="73"/>
    </row>
    <row r="468" spans="4:5">
      <c r="D468" s="73"/>
      <c r="E468" s="73"/>
    </row>
    <row r="469" spans="4:5">
      <c r="D469" s="73"/>
      <c r="E469" s="73"/>
    </row>
    <row r="470" spans="4:5">
      <c r="D470" s="73"/>
      <c r="E470" s="73"/>
    </row>
    <row r="471" spans="4:5">
      <c r="D471" s="73"/>
      <c r="E471" s="73"/>
    </row>
    <row r="472" spans="4:5">
      <c r="D472" s="73"/>
      <c r="E472" s="73"/>
    </row>
    <row r="473" spans="4:5">
      <c r="D473" s="73"/>
      <c r="E473" s="73"/>
    </row>
    <row r="474" spans="4:5">
      <c r="D474" s="73"/>
      <c r="E474" s="73"/>
    </row>
    <row r="475" spans="4:5">
      <c r="D475" s="73"/>
      <c r="E475" s="73"/>
    </row>
    <row r="476" spans="4:5">
      <c r="D476" s="73"/>
      <c r="E476" s="73"/>
    </row>
    <row r="477" spans="4:5">
      <c r="D477" s="73"/>
      <c r="E477" s="73"/>
    </row>
    <row r="478" spans="4:5">
      <c r="D478" s="73"/>
      <c r="E478" s="73"/>
    </row>
    <row r="479" spans="4:5">
      <c r="D479" s="73"/>
      <c r="E479" s="73"/>
    </row>
    <row r="480" spans="4:5">
      <c r="D480" s="73"/>
      <c r="E480" s="73"/>
    </row>
    <row r="481" spans="4:5">
      <c r="D481" s="73"/>
      <c r="E481" s="73"/>
    </row>
    <row r="482" spans="4:5">
      <c r="D482" s="73"/>
      <c r="E482" s="73"/>
    </row>
    <row r="483" spans="4:5">
      <c r="D483" s="73"/>
      <c r="E483" s="73"/>
    </row>
    <row r="484" spans="4:5">
      <c r="D484" s="73"/>
      <c r="E484" s="73"/>
    </row>
    <row r="485" spans="4:5">
      <c r="D485" s="73"/>
      <c r="E485" s="73"/>
    </row>
    <row r="486" spans="4:5">
      <c r="D486" s="73"/>
      <c r="E486" s="73"/>
    </row>
    <row r="487" spans="4:5">
      <c r="D487" s="73"/>
      <c r="E487" s="73"/>
    </row>
    <row r="488" spans="4:5">
      <c r="D488" s="73"/>
      <c r="E488" s="73"/>
    </row>
    <row r="489" spans="4:5">
      <c r="D489" s="73"/>
      <c r="E489" s="73"/>
    </row>
    <row r="490" spans="4:5">
      <c r="D490" s="73"/>
      <c r="E490" s="73"/>
    </row>
    <row r="491" spans="4:5">
      <c r="D491" s="73"/>
      <c r="E491" s="73"/>
    </row>
    <row r="492" spans="4:5">
      <c r="D492" s="73"/>
      <c r="E492" s="73"/>
    </row>
    <row r="493" spans="4:5">
      <c r="D493" s="73"/>
      <c r="E493" s="73"/>
    </row>
    <row r="494" spans="4:5">
      <c r="D494" s="73"/>
      <c r="E494" s="73"/>
    </row>
    <row r="495" spans="4:5">
      <c r="D495" s="73"/>
      <c r="E495" s="73"/>
    </row>
    <row r="496" spans="4:5">
      <c r="D496" s="73"/>
      <c r="E496" s="73"/>
    </row>
    <row r="497" spans="4:5">
      <c r="D497" s="73"/>
      <c r="E497" s="73"/>
    </row>
    <row r="498" spans="4:5">
      <c r="D498" s="73"/>
      <c r="E498" s="73"/>
    </row>
    <row r="499" spans="4:5">
      <c r="D499" s="73"/>
      <c r="E499" s="73"/>
    </row>
    <row r="500" spans="4:5">
      <c r="D500" s="73"/>
      <c r="E500" s="73"/>
    </row>
    <row r="501" spans="4:5">
      <c r="D501" s="73"/>
      <c r="E501" s="73"/>
    </row>
    <row r="502" spans="4:5">
      <c r="D502" s="73"/>
      <c r="E502" s="73"/>
    </row>
    <row r="503" spans="4:5">
      <c r="D503" s="73"/>
      <c r="E503" s="73"/>
    </row>
    <row r="504" spans="4:5">
      <c r="D504" s="73"/>
      <c r="E504" s="73"/>
    </row>
    <row r="505" spans="4:5">
      <c r="D505" s="73"/>
      <c r="E505" s="73"/>
    </row>
    <row r="506" spans="4:5">
      <c r="D506" s="73"/>
      <c r="E506" s="73"/>
    </row>
    <row r="507" spans="4:5">
      <c r="D507" s="73"/>
      <c r="E507" s="73"/>
    </row>
    <row r="508" spans="4:5">
      <c r="D508" s="73"/>
      <c r="E508" s="73"/>
    </row>
    <row r="509" spans="4:5">
      <c r="D509" s="73"/>
      <c r="E509" s="73"/>
    </row>
    <row r="510" spans="4:5">
      <c r="D510" s="73"/>
      <c r="E510" s="73"/>
    </row>
    <row r="511" spans="4:5">
      <c r="D511" s="73"/>
      <c r="E511" s="73"/>
    </row>
    <row r="512" spans="4:5">
      <c r="D512" s="73"/>
      <c r="E512" s="73"/>
    </row>
    <row r="513" spans="4:5">
      <c r="D513" s="73"/>
      <c r="E513" s="73"/>
    </row>
    <row r="514" spans="4:5">
      <c r="D514" s="73"/>
      <c r="E514" s="73"/>
    </row>
    <row r="515" spans="4:5">
      <c r="D515" s="73"/>
      <c r="E515" s="73"/>
    </row>
    <row r="516" spans="4:5">
      <c r="D516" s="73"/>
      <c r="E516" s="73"/>
    </row>
    <row r="517" spans="4:5">
      <c r="D517" s="73"/>
      <c r="E517" s="73"/>
    </row>
    <row r="518" spans="4:5">
      <c r="D518" s="73"/>
      <c r="E518" s="73"/>
    </row>
    <row r="519" spans="4:5">
      <c r="D519" s="73"/>
      <c r="E519" s="73"/>
    </row>
    <row r="520" spans="4:5">
      <c r="D520" s="73"/>
      <c r="E520" s="73"/>
    </row>
    <row r="521" spans="4:5">
      <c r="D521" s="73"/>
      <c r="E521" s="73"/>
    </row>
    <row r="522" spans="4:5">
      <c r="D522" s="73"/>
      <c r="E522" s="73"/>
    </row>
    <row r="523" spans="4:5">
      <c r="D523" s="73"/>
      <c r="E523" s="73"/>
    </row>
    <row r="524" spans="4:5">
      <c r="D524" s="73"/>
      <c r="E524" s="73"/>
    </row>
    <row r="525" spans="4:5">
      <c r="D525" s="73"/>
      <c r="E525" s="73"/>
    </row>
    <row r="526" spans="4:5">
      <c r="D526" s="73"/>
      <c r="E526" s="73"/>
    </row>
    <row r="527" spans="4:5">
      <c r="D527" s="73"/>
      <c r="E527" s="73"/>
    </row>
    <row r="528" spans="4:5">
      <c r="D528" s="73"/>
      <c r="E528" s="73"/>
    </row>
    <row r="529" spans="4:5">
      <c r="D529" s="73"/>
      <c r="E529" s="73"/>
    </row>
    <row r="530" spans="4:5">
      <c r="D530" s="73"/>
      <c r="E530" s="73"/>
    </row>
    <row r="531" spans="4:5">
      <c r="D531" s="73"/>
      <c r="E531" s="73"/>
    </row>
    <row r="532" spans="4:5">
      <c r="D532" s="73"/>
      <c r="E532" s="73"/>
    </row>
    <row r="533" spans="4:5">
      <c r="D533" s="73"/>
      <c r="E533" s="73"/>
    </row>
    <row r="534" spans="4:5">
      <c r="D534" s="73"/>
      <c r="E534" s="73"/>
    </row>
    <row r="535" spans="4:5">
      <c r="D535" s="73"/>
      <c r="E535" s="73"/>
    </row>
    <row r="536" spans="4:5">
      <c r="D536" s="73"/>
      <c r="E536" s="73"/>
    </row>
    <row r="537" spans="4:5">
      <c r="D537" s="73"/>
      <c r="E537" s="73"/>
    </row>
    <row r="538" spans="4:5">
      <c r="D538" s="73"/>
      <c r="E538" s="73"/>
    </row>
    <row r="539" spans="4:5">
      <c r="D539" s="73"/>
      <c r="E539" s="73"/>
    </row>
    <row r="540" spans="4:5">
      <c r="D540" s="73"/>
      <c r="E540" s="73"/>
    </row>
    <row r="541" spans="4:5">
      <c r="D541" s="73"/>
      <c r="E541" s="73"/>
    </row>
    <row r="542" spans="4:5">
      <c r="D542" s="73"/>
      <c r="E542" s="73"/>
    </row>
    <row r="543" spans="4:5">
      <c r="D543" s="73"/>
      <c r="E543" s="73"/>
    </row>
    <row r="544" spans="4:5">
      <c r="D544" s="73"/>
      <c r="E544" s="73"/>
    </row>
    <row r="545" spans="4:5">
      <c r="D545" s="73"/>
      <c r="E545" s="73"/>
    </row>
    <row r="546" spans="4:5">
      <c r="D546" s="73"/>
      <c r="E546" s="73"/>
    </row>
    <row r="547" spans="4:5">
      <c r="D547" s="73"/>
      <c r="E547" s="73"/>
    </row>
    <row r="548" spans="4:5">
      <c r="D548" s="73"/>
      <c r="E548" s="73"/>
    </row>
    <row r="549" spans="4:5">
      <c r="D549" s="73"/>
      <c r="E549" s="73"/>
    </row>
    <row r="550" spans="4:5">
      <c r="D550" s="73"/>
      <c r="E550" s="73"/>
    </row>
    <row r="551" spans="4:5">
      <c r="D551" s="73"/>
      <c r="E551" s="73"/>
    </row>
    <row r="552" spans="4:5">
      <c r="D552" s="73"/>
      <c r="E552" s="73"/>
    </row>
    <row r="553" spans="4:5">
      <c r="D553" s="73"/>
      <c r="E553" s="73"/>
    </row>
    <row r="554" spans="4:5">
      <c r="D554" s="73"/>
      <c r="E554" s="73"/>
    </row>
    <row r="555" spans="4:5">
      <c r="D555" s="73"/>
      <c r="E555" s="73"/>
    </row>
    <row r="556" spans="4:5">
      <c r="D556" s="73"/>
      <c r="E556" s="73"/>
    </row>
    <row r="557" spans="4:5">
      <c r="D557" s="73"/>
      <c r="E557" s="73"/>
    </row>
    <row r="558" spans="4:5">
      <c r="D558" s="73"/>
      <c r="E558" s="73"/>
    </row>
    <row r="559" spans="4:5">
      <c r="D559" s="73"/>
      <c r="E559" s="73"/>
    </row>
    <row r="560" spans="4:5">
      <c r="D560" s="73"/>
      <c r="E560" s="73"/>
    </row>
    <row r="561" spans="4:5">
      <c r="D561" s="73"/>
      <c r="E561" s="73"/>
    </row>
    <row r="562" spans="4:5">
      <c r="D562" s="73"/>
      <c r="E562" s="73"/>
    </row>
    <row r="563" spans="4:5">
      <c r="D563" s="73"/>
      <c r="E563" s="73"/>
    </row>
    <row r="564" spans="4:5">
      <c r="D564" s="73"/>
      <c r="E564" s="73"/>
    </row>
    <row r="565" spans="4:5">
      <c r="D565" s="73"/>
      <c r="E565" s="73"/>
    </row>
    <row r="566" spans="4:5">
      <c r="D566" s="73"/>
      <c r="E566" s="73"/>
    </row>
    <row r="567" spans="4:5">
      <c r="D567" s="73"/>
      <c r="E567" s="73"/>
    </row>
    <row r="568" spans="4:5">
      <c r="D568" s="73"/>
      <c r="E568" s="73"/>
    </row>
    <row r="569" spans="4:5">
      <c r="D569" s="73"/>
      <c r="E569" s="73"/>
    </row>
    <row r="570" spans="4:5">
      <c r="D570" s="73"/>
      <c r="E570" s="73"/>
    </row>
    <row r="571" spans="4:5">
      <c r="D571" s="73"/>
      <c r="E571" s="73"/>
    </row>
    <row r="572" spans="4:5">
      <c r="D572" s="73"/>
      <c r="E572" s="73"/>
    </row>
    <row r="573" spans="4:5">
      <c r="D573" s="73"/>
      <c r="E573" s="73"/>
    </row>
    <row r="574" spans="4:5">
      <c r="D574" s="73"/>
      <c r="E574" s="73"/>
    </row>
    <row r="575" spans="4:5">
      <c r="D575" s="73"/>
      <c r="E575" s="73"/>
    </row>
    <row r="576" spans="4:5">
      <c r="D576" s="73"/>
      <c r="E576" s="73"/>
    </row>
    <row r="577" spans="4:5">
      <c r="D577" s="73"/>
      <c r="E577" s="73"/>
    </row>
    <row r="578" spans="4:5">
      <c r="D578" s="73"/>
      <c r="E578" s="73"/>
    </row>
    <row r="579" spans="4:5">
      <c r="D579" s="73"/>
      <c r="E579" s="73"/>
    </row>
    <row r="580" spans="4:5">
      <c r="D580" s="73"/>
      <c r="E580" s="73"/>
    </row>
    <row r="581" spans="4:5">
      <c r="D581" s="73"/>
      <c r="E581" s="73"/>
    </row>
    <row r="582" spans="4:5">
      <c r="D582" s="73"/>
      <c r="E582" s="73"/>
    </row>
    <row r="583" spans="4:5">
      <c r="D583" s="73"/>
      <c r="E583" s="73"/>
    </row>
    <row r="584" spans="4:5">
      <c r="D584" s="73"/>
      <c r="E584" s="73"/>
    </row>
    <row r="585" spans="4:5">
      <c r="D585" s="73"/>
      <c r="E585" s="73"/>
    </row>
    <row r="586" spans="4:5">
      <c r="D586" s="73"/>
      <c r="E586" s="73"/>
    </row>
    <row r="587" spans="4:5">
      <c r="D587" s="73"/>
      <c r="E587" s="73"/>
    </row>
    <row r="588" spans="4:5">
      <c r="D588" s="73"/>
      <c r="E588" s="73"/>
    </row>
    <row r="589" spans="4:5">
      <c r="D589" s="73"/>
      <c r="E589" s="73"/>
    </row>
    <row r="590" spans="4:5">
      <c r="D590" s="73"/>
      <c r="E590" s="73"/>
    </row>
    <row r="591" spans="4:5">
      <c r="D591" s="73"/>
      <c r="E591" s="73"/>
    </row>
    <row r="592" spans="4:5">
      <c r="D592" s="73"/>
      <c r="E592" s="73"/>
    </row>
    <row r="593" spans="4:5">
      <c r="D593" s="73"/>
      <c r="E593" s="73"/>
    </row>
    <row r="594" spans="4:5">
      <c r="D594" s="73"/>
      <c r="E594" s="73"/>
    </row>
    <row r="595" spans="4:5">
      <c r="D595" s="73"/>
      <c r="E595" s="73"/>
    </row>
    <row r="596" spans="4:5">
      <c r="D596" s="73"/>
      <c r="E596" s="73"/>
    </row>
    <row r="597" spans="4:5">
      <c r="D597" s="73"/>
      <c r="E597" s="73"/>
    </row>
    <row r="598" spans="4:5">
      <c r="D598" s="73"/>
      <c r="E598" s="73"/>
    </row>
    <row r="599" spans="4:5">
      <c r="D599" s="73"/>
      <c r="E599" s="73"/>
    </row>
    <row r="600" spans="4:5">
      <c r="D600" s="73"/>
      <c r="E600" s="73"/>
    </row>
    <row r="601" spans="4:5">
      <c r="D601" s="73"/>
      <c r="E601" s="73"/>
    </row>
    <row r="602" spans="4:5">
      <c r="D602" s="73"/>
      <c r="E602" s="73"/>
    </row>
    <row r="603" spans="4:5">
      <c r="D603" s="73"/>
      <c r="E603" s="73"/>
    </row>
    <row r="604" spans="4:5">
      <c r="D604" s="73"/>
      <c r="E604" s="73"/>
    </row>
    <row r="605" spans="4:5">
      <c r="D605" s="73"/>
      <c r="E605" s="73"/>
    </row>
    <row r="606" spans="4:5">
      <c r="D606" s="73"/>
      <c r="E606" s="73"/>
    </row>
    <row r="607" spans="4:5">
      <c r="D607" s="73"/>
      <c r="E607" s="73"/>
    </row>
    <row r="608" spans="4:5">
      <c r="D608" s="73"/>
      <c r="E608" s="73"/>
    </row>
    <row r="609" spans="4:5">
      <c r="D609" s="73"/>
      <c r="E609" s="73"/>
    </row>
    <row r="610" spans="4:5">
      <c r="D610" s="73"/>
      <c r="E610" s="73"/>
    </row>
    <row r="611" spans="4:5">
      <c r="D611" s="73"/>
      <c r="E611" s="73"/>
    </row>
    <row r="612" spans="4:5">
      <c r="D612" s="73"/>
      <c r="E612" s="73"/>
    </row>
    <row r="613" spans="4:5">
      <c r="D613" s="73"/>
      <c r="E613" s="73"/>
    </row>
    <row r="614" spans="4:5">
      <c r="D614" s="73"/>
      <c r="E614" s="73"/>
    </row>
    <row r="615" spans="4:5">
      <c r="D615" s="73"/>
      <c r="E615" s="73"/>
    </row>
    <row r="616" spans="4:5">
      <c r="D616" s="73"/>
      <c r="E616" s="73"/>
    </row>
    <row r="617" spans="4:5">
      <c r="D617" s="73"/>
      <c r="E617" s="73"/>
    </row>
    <row r="618" spans="4:5">
      <c r="D618" s="73"/>
      <c r="E618" s="73"/>
    </row>
    <row r="619" spans="4:5">
      <c r="D619" s="73"/>
      <c r="E619" s="73"/>
    </row>
    <row r="620" spans="4:5">
      <c r="D620" s="73"/>
      <c r="E620" s="73"/>
    </row>
    <row r="621" spans="4:5">
      <c r="D621" s="73"/>
      <c r="E621" s="73"/>
    </row>
    <row r="622" spans="4:5">
      <c r="D622" s="73"/>
      <c r="E622" s="73"/>
    </row>
    <row r="623" spans="4:5">
      <c r="D623" s="73"/>
      <c r="E623" s="73"/>
    </row>
    <row r="624" spans="4:5">
      <c r="D624" s="73"/>
      <c r="E624" s="73"/>
    </row>
    <row r="625" spans="4:5">
      <c r="D625" s="73"/>
      <c r="E625" s="73"/>
    </row>
    <row r="626" spans="4:5">
      <c r="D626" s="73"/>
      <c r="E626" s="73"/>
    </row>
    <row r="627" spans="4:5">
      <c r="D627" s="73"/>
      <c r="E627" s="73"/>
    </row>
    <row r="628" spans="4:5">
      <c r="D628" s="73"/>
      <c r="E628" s="73"/>
    </row>
    <row r="629" spans="4:5">
      <c r="D629" s="73"/>
      <c r="E629" s="73"/>
    </row>
    <row r="630" spans="4:5">
      <c r="D630" s="73"/>
      <c r="E630" s="73"/>
    </row>
    <row r="631" spans="4:5">
      <c r="D631" s="73"/>
      <c r="E631" s="73"/>
    </row>
    <row r="632" spans="4:5">
      <c r="D632" s="73"/>
      <c r="E632" s="73"/>
    </row>
    <row r="633" spans="4:5">
      <c r="D633" s="73"/>
      <c r="E633" s="73"/>
    </row>
    <row r="634" spans="4:5">
      <c r="D634" s="73"/>
      <c r="E634" s="73"/>
    </row>
    <row r="635" spans="4:5">
      <c r="D635" s="73"/>
      <c r="E635" s="73"/>
    </row>
    <row r="636" spans="4:5">
      <c r="D636" s="73"/>
      <c r="E636" s="73"/>
    </row>
    <row r="637" spans="4:5">
      <c r="D637" s="73"/>
      <c r="E637" s="73"/>
    </row>
    <row r="638" spans="4:5">
      <c r="D638" s="73"/>
      <c r="E638" s="73"/>
    </row>
    <row r="639" spans="4:5">
      <c r="D639" s="73"/>
      <c r="E639" s="73"/>
    </row>
    <row r="640" spans="4:5">
      <c r="D640" s="73"/>
      <c r="E640" s="73"/>
    </row>
    <row r="641" spans="4:5">
      <c r="D641" s="73"/>
      <c r="E641" s="73"/>
    </row>
    <row r="642" spans="4:5">
      <c r="D642" s="73"/>
      <c r="E642" s="73"/>
    </row>
    <row r="643" spans="4:5">
      <c r="D643" s="73"/>
      <c r="E643" s="73"/>
    </row>
    <row r="644" spans="4:5">
      <c r="D644" s="73"/>
      <c r="E644" s="73"/>
    </row>
    <row r="645" spans="4:5">
      <c r="D645" s="73"/>
      <c r="E645" s="73"/>
    </row>
    <row r="646" spans="4:5">
      <c r="D646" s="73"/>
      <c r="E646" s="73"/>
    </row>
    <row r="647" spans="4:5">
      <c r="D647" s="73"/>
      <c r="E647" s="73"/>
    </row>
    <row r="648" spans="4:5">
      <c r="D648" s="73"/>
      <c r="E648" s="73"/>
    </row>
    <row r="649" spans="4:5">
      <c r="D649" s="73"/>
      <c r="E649" s="73"/>
    </row>
    <row r="650" spans="4:5">
      <c r="D650" s="73"/>
      <c r="E650" s="73"/>
    </row>
    <row r="651" spans="4:5">
      <c r="D651" s="73"/>
      <c r="E651" s="73"/>
    </row>
    <row r="652" spans="4:5">
      <c r="D652" s="73"/>
      <c r="E652" s="73"/>
    </row>
    <row r="653" spans="4:5">
      <c r="D653" s="73"/>
      <c r="E653" s="73"/>
    </row>
    <row r="654" spans="4:5">
      <c r="D654" s="73"/>
      <c r="E654" s="73"/>
    </row>
    <row r="655" spans="4:5">
      <c r="D655" s="73"/>
      <c r="E655" s="73"/>
    </row>
    <row r="656" spans="4:5">
      <c r="D656" s="73"/>
      <c r="E656" s="73"/>
    </row>
    <row r="657" spans="4:5">
      <c r="D657" s="73"/>
      <c r="E657" s="73"/>
    </row>
    <row r="658" spans="4:5">
      <c r="D658" s="73"/>
      <c r="E658" s="73"/>
    </row>
    <row r="659" spans="4:5">
      <c r="D659" s="73"/>
      <c r="E659" s="73"/>
    </row>
    <row r="660" spans="4:5">
      <c r="D660" s="73"/>
      <c r="E660" s="73"/>
    </row>
    <row r="661" spans="4:5">
      <c r="D661" s="73"/>
      <c r="E661" s="73"/>
    </row>
    <row r="662" spans="4:5">
      <c r="D662" s="73"/>
      <c r="E662" s="73"/>
    </row>
    <row r="663" spans="4:5">
      <c r="D663" s="73"/>
      <c r="E663" s="73"/>
    </row>
    <row r="664" spans="4:5">
      <c r="D664" s="73"/>
      <c r="E664" s="73"/>
    </row>
    <row r="665" spans="4:5">
      <c r="D665" s="73"/>
      <c r="E665" s="73"/>
    </row>
    <row r="666" spans="4:5">
      <c r="D666" s="73"/>
      <c r="E666" s="73"/>
    </row>
    <row r="667" spans="4:5">
      <c r="D667" s="73"/>
      <c r="E667" s="73"/>
    </row>
    <row r="668" spans="4:5">
      <c r="D668" s="73"/>
      <c r="E668" s="73"/>
    </row>
    <row r="669" spans="4:5">
      <c r="D669" s="73"/>
      <c r="E669" s="73"/>
    </row>
    <row r="670" spans="4:5">
      <c r="D670" s="73"/>
      <c r="E670" s="73"/>
    </row>
    <row r="671" spans="4:5">
      <c r="D671" s="73"/>
      <c r="E671" s="73"/>
    </row>
    <row r="672" spans="4:5">
      <c r="D672" s="73"/>
      <c r="E672" s="73"/>
    </row>
    <row r="673" spans="4:5">
      <c r="D673" s="73"/>
      <c r="E673" s="73"/>
    </row>
    <row r="674" spans="4:5">
      <c r="D674" s="73"/>
      <c r="E674" s="73"/>
    </row>
    <row r="675" spans="4:5">
      <c r="D675" s="73"/>
      <c r="E675" s="73"/>
    </row>
    <row r="676" spans="4:5">
      <c r="D676" s="73"/>
      <c r="E676" s="73"/>
    </row>
    <row r="677" spans="4:5">
      <c r="D677" s="73"/>
      <c r="E677" s="73"/>
    </row>
    <row r="678" spans="4:5">
      <c r="D678" s="73"/>
      <c r="E678" s="73"/>
    </row>
    <row r="679" spans="4:5">
      <c r="D679" s="73"/>
      <c r="E679" s="73"/>
    </row>
    <row r="680" spans="4:5">
      <c r="D680" s="73"/>
      <c r="E680" s="73"/>
    </row>
    <row r="681" spans="4:5">
      <c r="D681" s="73"/>
      <c r="E681" s="73"/>
    </row>
    <row r="682" spans="4:5">
      <c r="D682" s="73"/>
      <c r="E682" s="73"/>
    </row>
    <row r="683" spans="4:5">
      <c r="D683" s="73"/>
      <c r="E683" s="73"/>
    </row>
    <row r="684" spans="4:5">
      <c r="D684" s="73"/>
      <c r="E684" s="73"/>
    </row>
    <row r="685" spans="4:5">
      <c r="D685" s="73"/>
      <c r="E685" s="73"/>
    </row>
    <row r="686" spans="4:5">
      <c r="D686" s="73"/>
      <c r="E686" s="73"/>
    </row>
    <row r="687" spans="4:5">
      <c r="D687" s="73"/>
      <c r="E687" s="73"/>
    </row>
    <row r="688" spans="4:5">
      <c r="D688" s="73"/>
      <c r="E688" s="73"/>
    </row>
    <row r="689" spans="4:5">
      <c r="D689" s="73"/>
      <c r="E689" s="73"/>
    </row>
    <row r="690" spans="4:5">
      <c r="D690" s="73"/>
      <c r="E690" s="73"/>
    </row>
    <row r="691" spans="4:5">
      <c r="D691" s="73"/>
      <c r="E691" s="73"/>
    </row>
    <row r="692" spans="4:5">
      <c r="D692" s="73"/>
      <c r="E692" s="73"/>
    </row>
    <row r="693" spans="4:5">
      <c r="D693" s="73"/>
      <c r="E693" s="73"/>
    </row>
    <row r="694" spans="4:5">
      <c r="D694" s="73"/>
      <c r="E694" s="73"/>
    </row>
    <row r="695" spans="4:5">
      <c r="D695" s="73"/>
      <c r="E695" s="73"/>
    </row>
    <row r="696" spans="4:5">
      <c r="D696" s="73"/>
      <c r="E696" s="73"/>
    </row>
    <row r="697" spans="4:5">
      <c r="D697" s="73"/>
      <c r="E697" s="73"/>
    </row>
    <row r="698" spans="4:5">
      <c r="D698" s="73"/>
      <c r="E698" s="73"/>
    </row>
    <row r="699" spans="4:5">
      <c r="D699" s="73"/>
      <c r="E699" s="73"/>
    </row>
    <row r="700" spans="4:5">
      <c r="D700" s="73"/>
      <c r="E700" s="73"/>
    </row>
    <row r="701" spans="4:5">
      <c r="D701" s="73"/>
      <c r="E701" s="73"/>
    </row>
    <row r="702" spans="4:5">
      <c r="D702" s="73"/>
      <c r="E702" s="73"/>
    </row>
    <row r="703" spans="4:5">
      <c r="D703" s="73"/>
      <c r="E703" s="73"/>
    </row>
    <row r="704" spans="4:5">
      <c r="D704" s="73"/>
      <c r="E704" s="73"/>
    </row>
    <row r="705" spans="4:5">
      <c r="D705" s="73"/>
      <c r="E705" s="73"/>
    </row>
    <row r="706" spans="4:5">
      <c r="D706" s="73"/>
      <c r="E706" s="73"/>
    </row>
    <row r="707" spans="4:5">
      <c r="D707" s="73"/>
      <c r="E707" s="73"/>
    </row>
    <row r="708" spans="4:5">
      <c r="D708" s="73"/>
      <c r="E708" s="73"/>
    </row>
    <row r="709" spans="4:5">
      <c r="D709" s="73"/>
      <c r="E709" s="73"/>
    </row>
    <row r="710" spans="4:5">
      <c r="D710" s="73"/>
      <c r="E710" s="73"/>
    </row>
    <row r="711" spans="4:5">
      <c r="D711" s="73"/>
      <c r="E711" s="73"/>
    </row>
    <row r="712" spans="4:5">
      <c r="D712" s="73"/>
      <c r="E712" s="73"/>
    </row>
    <row r="713" spans="4:5">
      <c r="D713" s="73"/>
      <c r="E713" s="73"/>
    </row>
    <row r="714" spans="4:5">
      <c r="D714" s="73"/>
      <c r="E714" s="73"/>
    </row>
    <row r="715" spans="4:5">
      <c r="D715" s="73"/>
      <c r="E715" s="73"/>
    </row>
    <row r="716" spans="4:5">
      <c r="D716" s="73"/>
      <c r="E716" s="73"/>
    </row>
    <row r="717" spans="4:5">
      <c r="D717" s="73"/>
      <c r="E717" s="73"/>
    </row>
    <row r="718" spans="4:5">
      <c r="D718" s="73"/>
      <c r="E718" s="73"/>
    </row>
    <row r="719" spans="4:5">
      <c r="D719" s="73"/>
      <c r="E719" s="73"/>
    </row>
    <row r="720" spans="4:5">
      <c r="D720" s="73"/>
      <c r="E720" s="73"/>
    </row>
    <row r="721" spans="4:5">
      <c r="D721" s="73"/>
      <c r="E721" s="73"/>
    </row>
    <row r="722" spans="4:5">
      <c r="D722" s="73"/>
      <c r="E722" s="73"/>
    </row>
    <row r="723" spans="4:5">
      <c r="D723" s="73"/>
      <c r="E723" s="73"/>
    </row>
    <row r="724" spans="4:5">
      <c r="D724" s="73"/>
      <c r="E724" s="73"/>
    </row>
    <row r="725" spans="4:5">
      <c r="D725" s="73"/>
      <c r="E725" s="73"/>
    </row>
    <row r="726" spans="4:5">
      <c r="D726" s="73"/>
      <c r="E726" s="73"/>
    </row>
    <row r="727" spans="4:5">
      <c r="D727" s="73"/>
      <c r="E727" s="73"/>
    </row>
    <row r="728" spans="4:5">
      <c r="D728" s="73"/>
      <c r="E728" s="73"/>
    </row>
    <row r="729" spans="4:5">
      <c r="D729" s="73"/>
      <c r="E729" s="73"/>
    </row>
    <row r="730" spans="4:5">
      <c r="D730" s="73"/>
      <c r="E730" s="73"/>
    </row>
    <row r="731" spans="4:5">
      <c r="D731" s="73"/>
      <c r="E731" s="73"/>
    </row>
    <row r="732" spans="4:5">
      <c r="D732" s="73"/>
      <c r="E732" s="73"/>
    </row>
    <row r="733" spans="4:5">
      <c r="D733" s="73"/>
      <c r="E733" s="73"/>
    </row>
    <row r="734" spans="4:5">
      <c r="D734" s="73"/>
      <c r="E734" s="73"/>
    </row>
    <row r="735" spans="4:5">
      <c r="D735" s="73"/>
      <c r="E735" s="73"/>
    </row>
    <row r="736" spans="4:5">
      <c r="D736" s="73"/>
      <c r="E736" s="73"/>
    </row>
    <row r="737" spans="4:5">
      <c r="D737" s="73"/>
      <c r="E737" s="73"/>
    </row>
    <row r="738" spans="4:5">
      <c r="D738" s="73"/>
      <c r="E738" s="73"/>
    </row>
    <row r="739" spans="4:5">
      <c r="D739" s="73"/>
      <c r="E739" s="73"/>
    </row>
    <row r="740" spans="4:5">
      <c r="D740" s="73"/>
      <c r="E740" s="73"/>
    </row>
    <row r="741" spans="4:5">
      <c r="D741" s="73"/>
      <c r="E741" s="73"/>
    </row>
    <row r="742" spans="4:5">
      <c r="D742" s="73"/>
      <c r="E742" s="73"/>
    </row>
    <row r="743" spans="4:5">
      <c r="D743" s="73"/>
      <c r="E743" s="73"/>
    </row>
    <row r="744" spans="4:5">
      <c r="D744" s="73"/>
      <c r="E744" s="73"/>
    </row>
    <row r="745" spans="4:5">
      <c r="D745" s="73"/>
      <c r="E745" s="73"/>
    </row>
    <row r="746" spans="4:5">
      <c r="D746" s="73"/>
      <c r="E746" s="73"/>
    </row>
    <row r="747" spans="4:5">
      <c r="D747" s="73"/>
      <c r="E747" s="73"/>
    </row>
    <row r="748" spans="4:5">
      <c r="D748" s="73"/>
      <c r="E748" s="73"/>
    </row>
    <row r="749" spans="4:5">
      <c r="D749" s="73"/>
      <c r="E749" s="73"/>
    </row>
    <row r="750" spans="4:5">
      <c r="D750" s="73"/>
      <c r="E750" s="73"/>
    </row>
    <row r="751" spans="4:5">
      <c r="D751" s="73"/>
      <c r="E751" s="73"/>
    </row>
    <row r="752" spans="4:5">
      <c r="D752" s="73"/>
      <c r="E752" s="73"/>
    </row>
    <row r="753" spans="4:5">
      <c r="D753" s="73"/>
      <c r="E753" s="73"/>
    </row>
    <row r="754" spans="4:5">
      <c r="D754" s="73"/>
      <c r="E754" s="73"/>
    </row>
    <row r="755" spans="4:5">
      <c r="D755" s="73"/>
      <c r="E755" s="73"/>
    </row>
    <row r="756" spans="4:5">
      <c r="D756" s="73"/>
      <c r="E756" s="73"/>
    </row>
    <row r="757" spans="4:5">
      <c r="D757" s="73"/>
      <c r="E757" s="73"/>
    </row>
    <row r="758" spans="4:5">
      <c r="D758" s="73"/>
      <c r="E758" s="73"/>
    </row>
    <row r="759" spans="4:5">
      <c r="D759" s="73"/>
      <c r="E759" s="73"/>
    </row>
    <row r="760" spans="4:5">
      <c r="D760" s="73"/>
      <c r="E760" s="73"/>
    </row>
    <row r="761" spans="4:5">
      <c r="D761" s="73"/>
      <c r="E761" s="73"/>
    </row>
    <row r="762" spans="4:5">
      <c r="D762" s="73"/>
      <c r="E762" s="73"/>
    </row>
    <row r="763" spans="4:5">
      <c r="D763" s="73"/>
      <c r="E763" s="73"/>
    </row>
    <row r="764" spans="4:5">
      <c r="D764" s="73"/>
      <c r="E764" s="73"/>
    </row>
    <row r="765" spans="4:5">
      <c r="D765" s="73"/>
      <c r="E765" s="73"/>
    </row>
    <row r="766" spans="4:5">
      <c r="D766" s="73"/>
      <c r="E766" s="73"/>
    </row>
    <row r="767" spans="4:5">
      <c r="D767" s="73"/>
      <c r="E767" s="73"/>
    </row>
    <row r="768" spans="4:5">
      <c r="D768" s="73"/>
      <c r="E768" s="73"/>
    </row>
    <row r="769" spans="4:5">
      <c r="D769" s="73"/>
      <c r="E769" s="73"/>
    </row>
    <row r="770" spans="4:5">
      <c r="D770" s="73"/>
      <c r="E770" s="73"/>
    </row>
    <row r="771" spans="4:5">
      <c r="D771" s="73"/>
      <c r="E771" s="73"/>
    </row>
    <row r="772" spans="4:5">
      <c r="D772" s="73"/>
      <c r="E772" s="73"/>
    </row>
    <row r="773" spans="4:5">
      <c r="D773" s="73"/>
      <c r="E773" s="73"/>
    </row>
    <row r="774" spans="4:5">
      <c r="D774" s="73"/>
      <c r="E774" s="73"/>
    </row>
    <row r="775" spans="4:5">
      <c r="D775" s="73"/>
      <c r="E775" s="73"/>
    </row>
    <row r="776" spans="4:5">
      <c r="D776" s="73"/>
      <c r="E776" s="73"/>
    </row>
    <row r="777" spans="4:5">
      <c r="D777" s="73"/>
      <c r="E777" s="73"/>
    </row>
    <row r="778" spans="4:5">
      <c r="D778" s="73"/>
      <c r="E778" s="73"/>
    </row>
    <row r="779" spans="4:5">
      <c r="D779" s="73"/>
      <c r="E779" s="73"/>
    </row>
    <row r="780" spans="4:5">
      <c r="D780" s="73"/>
      <c r="E780" s="73"/>
    </row>
    <row r="781" spans="4:5">
      <c r="D781" s="73"/>
      <c r="E781" s="73"/>
    </row>
    <row r="782" spans="4:5">
      <c r="D782" s="73"/>
      <c r="E782" s="73"/>
    </row>
    <row r="783" spans="4:5">
      <c r="D783" s="73"/>
      <c r="E783" s="73"/>
    </row>
    <row r="784" spans="4:5">
      <c r="D784" s="73"/>
      <c r="E784" s="73"/>
    </row>
    <row r="785" spans="4:5">
      <c r="D785" s="73"/>
      <c r="E785" s="73"/>
    </row>
    <row r="786" spans="4:5">
      <c r="D786" s="73"/>
      <c r="E786" s="73"/>
    </row>
    <row r="787" spans="4:5">
      <c r="D787" s="73"/>
      <c r="E787" s="73"/>
    </row>
    <row r="788" spans="4:5">
      <c r="D788" s="73"/>
      <c r="E788" s="73"/>
    </row>
    <row r="789" spans="4:5">
      <c r="D789" s="73"/>
      <c r="E789" s="73"/>
    </row>
    <row r="790" spans="4:5">
      <c r="D790" s="73"/>
      <c r="E790" s="73"/>
    </row>
    <row r="791" spans="4:5">
      <c r="D791" s="73"/>
      <c r="E791" s="73"/>
    </row>
    <row r="792" spans="4:5">
      <c r="D792" s="73"/>
      <c r="E792" s="73"/>
    </row>
    <row r="793" spans="4:5">
      <c r="D793" s="73"/>
      <c r="E793" s="73"/>
    </row>
    <row r="794" spans="4:5">
      <c r="D794" s="73"/>
      <c r="E794" s="73"/>
    </row>
    <row r="795" spans="4:5">
      <c r="D795" s="73"/>
      <c r="E795" s="73"/>
    </row>
    <row r="796" spans="4:5">
      <c r="D796" s="73"/>
      <c r="E796" s="73"/>
    </row>
    <row r="797" spans="4:5">
      <c r="D797" s="73"/>
      <c r="E797" s="73"/>
    </row>
    <row r="798" spans="4:5">
      <c r="D798" s="73"/>
      <c r="E798" s="73"/>
    </row>
    <row r="799" spans="4:5">
      <c r="D799" s="73"/>
      <c r="E799" s="73"/>
    </row>
    <row r="800" spans="4:5">
      <c r="D800" s="73"/>
      <c r="E800" s="73"/>
    </row>
    <row r="801" spans="4:5">
      <c r="D801" s="73"/>
      <c r="E801" s="73"/>
    </row>
    <row r="802" spans="4:5">
      <c r="D802" s="73"/>
      <c r="E802" s="73"/>
    </row>
    <row r="803" spans="4:5">
      <c r="D803" s="73"/>
      <c r="E803" s="73"/>
    </row>
    <row r="804" spans="4:5">
      <c r="D804" s="73"/>
      <c r="E804" s="73"/>
    </row>
    <row r="805" spans="4:5">
      <c r="D805" s="73"/>
      <c r="E805" s="73"/>
    </row>
    <row r="806" spans="4:5">
      <c r="D806" s="73"/>
      <c r="E806" s="73"/>
    </row>
    <row r="807" spans="4:5">
      <c r="D807" s="73"/>
      <c r="E807" s="73"/>
    </row>
    <row r="808" spans="4:5">
      <c r="D808" s="73"/>
      <c r="E808" s="73"/>
    </row>
    <row r="809" spans="4:5">
      <c r="D809" s="73"/>
      <c r="E809" s="73"/>
    </row>
    <row r="810" spans="4:5">
      <c r="D810" s="73"/>
      <c r="E810" s="73"/>
    </row>
    <row r="811" spans="4:5">
      <c r="D811" s="73"/>
      <c r="E811" s="73"/>
    </row>
    <row r="812" spans="4:5">
      <c r="D812" s="73"/>
      <c r="E812" s="73"/>
    </row>
    <row r="813" spans="4:5">
      <c r="D813" s="73"/>
      <c r="E813" s="73"/>
    </row>
    <row r="814" spans="4:5">
      <c r="D814" s="73"/>
      <c r="E814" s="73"/>
    </row>
    <row r="815" spans="4:5">
      <c r="D815" s="73"/>
      <c r="E815" s="73"/>
    </row>
    <row r="816" spans="4:5">
      <c r="D816" s="73"/>
      <c r="E816" s="73"/>
    </row>
    <row r="817" spans="4:5">
      <c r="D817" s="73"/>
      <c r="E817" s="73"/>
    </row>
    <row r="818" spans="4:5">
      <c r="D818" s="73"/>
      <c r="E818" s="73"/>
    </row>
    <row r="819" spans="4:5">
      <c r="D819" s="73"/>
      <c r="E819" s="73"/>
    </row>
    <row r="820" spans="4:5">
      <c r="D820" s="73"/>
      <c r="E820" s="73"/>
    </row>
    <row r="821" spans="4:5">
      <c r="D821" s="73"/>
      <c r="E821" s="73"/>
    </row>
    <row r="822" spans="4:5">
      <c r="D822" s="73"/>
      <c r="E822" s="73"/>
    </row>
    <row r="823" spans="4:5">
      <c r="D823" s="73"/>
      <c r="E823" s="73"/>
    </row>
    <row r="824" spans="4:5">
      <c r="D824" s="73"/>
      <c r="E824" s="73"/>
    </row>
    <row r="825" spans="4:5">
      <c r="D825" s="73"/>
      <c r="E825" s="73"/>
    </row>
    <row r="826" spans="4:5">
      <c r="D826" s="73"/>
      <c r="E826" s="73"/>
    </row>
    <row r="827" spans="4:5">
      <c r="D827" s="73"/>
      <c r="E827" s="73"/>
    </row>
    <row r="828" spans="4:5">
      <c r="D828" s="73"/>
      <c r="E828" s="73"/>
    </row>
    <row r="829" spans="4:5">
      <c r="D829" s="73"/>
      <c r="E829" s="73"/>
    </row>
    <row r="830" spans="4:5">
      <c r="D830" s="73"/>
      <c r="E830" s="73"/>
    </row>
    <row r="831" spans="4:5">
      <c r="D831" s="73"/>
      <c r="E831" s="73"/>
    </row>
    <row r="832" spans="4:5">
      <c r="D832" s="73"/>
      <c r="E832" s="73"/>
    </row>
    <row r="833" spans="4:5">
      <c r="D833" s="73"/>
      <c r="E833" s="73"/>
    </row>
    <row r="834" spans="4:5">
      <c r="D834" s="73"/>
      <c r="E834" s="73"/>
    </row>
    <row r="835" spans="4:5">
      <c r="D835" s="73"/>
      <c r="E835" s="73"/>
    </row>
    <row r="836" spans="4:5">
      <c r="D836" s="73"/>
      <c r="E836" s="73"/>
    </row>
    <row r="837" spans="4:5">
      <c r="D837" s="73"/>
      <c r="E837" s="73"/>
    </row>
    <row r="838" spans="4:5">
      <c r="D838" s="73"/>
      <c r="E838" s="73"/>
    </row>
    <row r="839" spans="4:5">
      <c r="D839" s="73"/>
      <c r="E839" s="73"/>
    </row>
    <row r="840" spans="4:5">
      <c r="D840" s="73"/>
      <c r="E840" s="73"/>
    </row>
    <row r="841" spans="4:5">
      <c r="D841" s="73"/>
      <c r="E841" s="73"/>
    </row>
    <row r="842" spans="4:5">
      <c r="D842" s="73"/>
      <c r="E842" s="73"/>
    </row>
    <row r="843" spans="4:5">
      <c r="D843" s="73"/>
      <c r="E843" s="73"/>
    </row>
    <row r="844" spans="4:5">
      <c r="D844" s="73"/>
      <c r="E844" s="73"/>
    </row>
    <row r="845" spans="4:5">
      <c r="D845" s="73"/>
      <c r="E845" s="73"/>
    </row>
    <row r="846" spans="4:5">
      <c r="D846" s="73"/>
      <c r="E846" s="73"/>
    </row>
    <row r="847" spans="4:5">
      <c r="D847" s="73"/>
      <c r="E847" s="73"/>
    </row>
    <row r="848" spans="4:5">
      <c r="D848" s="73"/>
      <c r="E848" s="73"/>
    </row>
    <row r="849" spans="4:5">
      <c r="D849" s="73"/>
      <c r="E849" s="73"/>
    </row>
    <row r="850" spans="4:5">
      <c r="D850" s="73"/>
      <c r="E850" s="73"/>
    </row>
    <row r="851" spans="4:5">
      <c r="D851" s="73"/>
      <c r="E851" s="73"/>
    </row>
    <row r="852" spans="4:5">
      <c r="D852" s="73"/>
      <c r="E852" s="73"/>
    </row>
    <row r="853" spans="4:5">
      <c r="D853" s="73"/>
      <c r="E853" s="73"/>
    </row>
    <row r="854" spans="4:5">
      <c r="D854" s="73"/>
      <c r="E854" s="73"/>
    </row>
    <row r="855" spans="4:5">
      <c r="D855" s="73"/>
      <c r="E855" s="73"/>
    </row>
    <row r="856" spans="4:5">
      <c r="D856" s="73"/>
      <c r="E856" s="73"/>
    </row>
    <row r="857" spans="4:5">
      <c r="D857" s="73"/>
      <c r="E857" s="73"/>
    </row>
    <row r="858" spans="4:5">
      <c r="D858" s="73"/>
      <c r="E858" s="73"/>
    </row>
  </sheetData>
  <sheetProtection algorithmName="SHA-512" hashValue="y2/wVORhhRnK2r9PMzG8Z8BTqJRpF1BVh0m+UBaTcmh9rjo23uoFKWpu2R8ccq41o02y69qVsryK7Py4YUFwqA==" saltValue="8hBv4LnBE0y8/4E7lGET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Шарошки</vt:lpstr>
      <vt:lpstr>Тв Коронки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Черных Андрей  Сергеевич</dc:creator>
  <cp:lastModifiedBy>Пользователь</cp:lastModifiedBy>
  <dcterms:created xsi:type="dcterms:W3CDTF">2015-06-05T18:19:34Z</dcterms:created>
  <dcterms:modified xsi:type="dcterms:W3CDTF">2025-06-26T08:44:34Z</dcterms:modified>
</cp:coreProperties>
</file>