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Repair\Desktop\Машины файлы\_Отчетность\_____________2026\_ОПТ\для сайта\"/>
    </mc:Choice>
  </mc:AlternateContent>
  <bookViews>
    <workbookView xWindow="0" yWindow="0" windowWidth="17256" windowHeight="4824"/>
  </bookViews>
  <sheets>
    <sheet name="Прайс-лист" sheetId="1" r:id="rId1"/>
  </sheets>
  <calcPr calcId="162913"/>
</workbook>
</file>

<file path=xl/calcChain.xml><?xml version="1.0" encoding="utf-8"?>
<calcChain xmlns="http://schemas.openxmlformats.org/spreadsheetml/2006/main">
  <c r="H93" i="1" l="1"/>
  <c r="H118" i="1"/>
  <c r="H117" i="1"/>
  <c r="H116" i="1"/>
  <c r="H115" i="1"/>
  <c r="H114" i="1"/>
  <c r="H113" i="1"/>
  <c r="H112" i="1"/>
  <c r="H111" i="1"/>
  <c r="H110" i="1"/>
  <c r="H109" i="1"/>
  <c r="H108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2" i="1"/>
  <c r="H91" i="1"/>
  <c r="H90" i="1"/>
  <c r="H88" i="1"/>
  <c r="H87" i="1"/>
  <c r="H86" i="1"/>
  <c r="H85" i="1"/>
  <c r="H84" i="1"/>
  <c r="H83" i="1"/>
  <c r="H82" i="1"/>
  <c r="H80" i="1"/>
  <c r="H79" i="1"/>
  <c r="H78" i="1"/>
  <c r="H77" i="1"/>
  <c r="H76" i="1"/>
  <c r="H75" i="1"/>
  <c r="H73" i="1"/>
  <c r="H72" i="1"/>
  <c r="H71" i="1"/>
  <c r="H70" i="1"/>
  <c r="H69" i="1"/>
  <c r="H68" i="1"/>
  <c r="H67" i="1"/>
  <c r="H66" i="1"/>
  <c r="H65" i="1"/>
  <c r="H64" i="1"/>
  <c r="H26" i="1" l="1"/>
  <c r="H25" i="1"/>
  <c r="H24" i="1"/>
  <c r="H54" i="1" l="1"/>
  <c r="H61" i="1"/>
  <c r="H60" i="1"/>
  <c r="H59" i="1"/>
  <c r="H58" i="1"/>
  <c r="H57" i="1"/>
  <c r="H56" i="1"/>
  <c r="H55" i="1"/>
  <c r="H53" i="1"/>
  <c r="H52" i="1"/>
  <c r="H51" i="1"/>
  <c r="H50" i="1"/>
  <c r="H49" i="1"/>
  <c r="H48" i="1"/>
  <c r="H47" i="1"/>
  <c r="H46" i="1"/>
  <c r="H45" i="1"/>
  <c r="H44" i="1"/>
  <c r="H43" i="1"/>
  <c r="H41" i="1"/>
  <c r="H40" i="1"/>
  <c r="H39" i="1"/>
  <c r="H38" i="1"/>
  <c r="H37" i="1"/>
  <c r="H36" i="1"/>
  <c r="H35" i="1"/>
  <c r="H33" i="1"/>
  <c r="H32" i="1"/>
  <c r="H31" i="1"/>
  <c r="H30" i="1"/>
  <c r="H29" i="1"/>
  <c r="H28" i="1"/>
  <c r="H22" i="1"/>
  <c r="H21" i="1"/>
  <c r="H20" i="1"/>
  <c r="H19" i="1"/>
  <c r="H18" i="1"/>
  <c r="H17" i="1"/>
  <c r="H16" i="1"/>
  <c r="H15" i="1"/>
  <c r="H14" i="1"/>
  <c r="H13" i="1"/>
  <c r="H120" i="1" l="1"/>
</calcChain>
</file>

<file path=xl/sharedStrings.xml><?xml version="1.0" encoding="utf-8"?>
<sst xmlns="http://schemas.openxmlformats.org/spreadsheetml/2006/main" count="371" uniqueCount="187">
  <si>
    <t>ПРАЙС-ЛИСТ</t>
  </si>
  <si>
    <t>Организация / ИП: [полное наименование]</t>
  </si>
  <si>
    <t>ИНН: [номер]    КПП: [при наличии]</t>
  </si>
  <si>
    <t>ОГРН / ОГРНИП: [номер]</t>
  </si>
  <si>
    <t>Юридический адрес: [адрес]</t>
  </si>
  <si>
    <t>№</t>
  </si>
  <si>
    <t>Артикул</t>
  </si>
  <si>
    <t>Наименование товара</t>
  </si>
  <si>
    <t>Ед. изм.</t>
  </si>
  <si>
    <t>Цена, ₽</t>
  </si>
  <si>
    <t>01   НАЗВАНИЕ РАЗДЕЛА 1</t>
  </si>
  <si>
    <t>1.1   Название подраздела</t>
  </si>
  <si>
    <t>шт.</t>
  </si>
  <si>
    <t>01   Товары для нанесения и гравировки (без финишного покрытия)</t>
  </si>
  <si>
    <t>02   Товары для розничной продажи и маркетплейсов (с финишным покрытием)</t>
  </si>
  <si>
    <t>Ёлочная игрушка Овечка (символ года)</t>
  </si>
  <si>
    <t>Ёлочная игрушка Коза (символ года)</t>
  </si>
  <si>
    <t>Ёлочная игрушка Ангел</t>
  </si>
  <si>
    <t>Ёлочная игрушка Заяц</t>
  </si>
  <si>
    <t>Ёлочная игрушка Имбирный человечек</t>
  </si>
  <si>
    <t>Ёлочная игрушка Варежка</t>
  </si>
  <si>
    <t>Ёлочная игрушка Звезда</t>
  </si>
  <si>
    <t>Ёлочная игрушка Дом</t>
  </si>
  <si>
    <t>Ёлочная игрушка Птичка</t>
  </si>
  <si>
    <t>Ёлочная игрушка Ёлка</t>
  </si>
  <si>
    <t>Колво, шт.</t>
  </si>
  <si>
    <t>Стоимость, ₽</t>
  </si>
  <si>
    <t>1.1  Ёлочные игрушки</t>
  </si>
  <si>
    <t>Стутуэтка Овечка (символ года)</t>
  </si>
  <si>
    <t>Статуэтка Коза (символ года)</t>
  </si>
  <si>
    <t>Статуэтка Ангел</t>
  </si>
  <si>
    <t>Статуэтка Заяц</t>
  </si>
  <si>
    <t>Статуэтка Ёлка</t>
  </si>
  <si>
    <t>Статуэтка Дом</t>
  </si>
  <si>
    <t>НДС: без НДС</t>
  </si>
  <si>
    <t>Действует с: 10.09.2026 г.</t>
  </si>
  <si>
    <t>Организация / ИП: ИП Тулиголовец Мария Олеговна</t>
  </si>
  <si>
    <t>Телефон: +79176496865</t>
  </si>
  <si>
    <t xml:space="preserve">ИНН: 246113214703 </t>
  </si>
  <si>
    <t>E-mail: rukamilesa@mail.ru</t>
  </si>
  <si>
    <t>Сайт: рукамилеса.рф</t>
  </si>
  <si>
    <t>Подсвечник для чайной свечи Дом</t>
  </si>
  <si>
    <t>Подсвечник для чайной свечи Сердце</t>
  </si>
  <si>
    <t>Подсвечник для чайной свечи Звезда</t>
  </si>
  <si>
    <t>Подсвечник для чайной свечи Круг</t>
  </si>
  <si>
    <t>Подсвечник для чайной свечи Квадрат</t>
  </si>
  <si>
    <t>Набор подсвечников для чайных свечей Инь-Ян</t>
  </si>
  <si>
    <t>Подсвечник для чайной свечи Тройной</t>
  </si>
  <si>
    <t>Подставка для телефона Мини</t>
  </si>
  <si>
    <t>Подставка для телефона Макси</t>
  </si>
  <si>
    <t>Подставка для часов и фитнес-браслетов</t>
  </si>
  <si>
    <t>Органайзер для канцелярии</t>
  </si>
  <si>
    <t>Вечный календарь Мини</t>
  </si>
  <si>
    <t>Вечный календарь с органайзером</t>
  </si>
  <si>
    <t>Костер/подставка для кружки (круг)</t>
  </si>
  <si>
    <t>Костер/подставка для кружки (квадрат)</t>
  </si>
  <si>
    <t>Держатель для бумажных полотенец</t>
  </si>
  <si>
    <t>Органайзер для ватных дисков и палочек</t>
  </si>
  <si>
    <t>Органайзер для чайных пакетиков</t>
  </si>
  <si>
    <t>Поднос декоративный</t>
  </si>
  <si>
    <t>Ключница с полкой</t>
  </si>
  <si>
    <t>1.2  Фигурки для гирлянд</t>
  </si>
  <si>
    <t>1.3  Новогодние статуэтки</t>
  </si>
  <si>
    <t>Фигурка для гирлянды Звезда</t>
  </si>
  <si>
    <t>Фигурка для гирлянды Домик</t>
  </si>
  <si>
    <t>Фигурка для гирлянды Ёлка</t>
  </si>
  <si>
    <t>GAR_BP-03</t>
  </si>
  <si>
    <t>GAR_BP-02</t>
  </si>
  <si>
    <t>GAR_BP-01</t>
  </si>
  <si>
    <t>CHT_BP-01</t>
  </si>
  <si>
    <t>CHT_BP-02</t>
  </si>
  <si>
    <t>CHT_BP-03</t>
  </si>
  <si>
    <t>CHT_BP-04</t>
  </si>
  <si>
    <t>CHT_BP-05</t>
  </si>
  <si>
    <t>CHT_BP-06</t>
  </si>
  <si>
    <t>CHT_BP-07</t>
  </si>
  <si>
    <t>CHT_BP-08</t>
  </si>
  <si>
    <t>CHT_BP-09</t>
  </si>
  <si>
    <t>CHT_BP-10</t>
  </si>
  <si>
    <t>CHF_BP-01</t>
  </si>
  <si>
    <t>CHF_BP-02</t>
  </si>
  <si>
    <t>CHF_BP-03</t>
  </si>
  <si>
    <t>CHF_BP-04</t>
  </si>
  <si>
    <t>CHF_BP-05</t>
  </si>
  <si>
    <t>CHF_BP-06</t>
  </si>
  <si>
    <t>CAN_BP-01</t>
  </si>
  <si>
    <t>CAN_BP-02</t>
  </si>
  <si>
    <t>CAN_BP-03</t>
  </si>
  <si>
    <t>CAN_BP-04</t>
  </si>
  <si>
    <t>CAN_BP-05</t>
  </si>
  <si>
    <t>CAN_BP-06</t>
  </si>
  <si>
    <t>CAN_BP-07</t>
  </si>
  <si>
    <t>1.4  Подсвечники</t>
  </si>
  <si>
    <t>1.5  Для дома и офиса</t>
  </si>
  <si>
    <t>MOB_BP-01</t>
  </si>
  <si>
    <t>MOB_BP-02</t>
  </si>
  <si>
    <t>OFF_BP-01</t>
  </si>
  <si>
    <t>OFF_BP-02</t>
  </si>
  <si>
    <t>OFF_BP-03</t>
  </si>
  <si>
    <t>Визитница Волна</t>
  </si>
  <si>
    <t>Визитница Мини</t>
  </si>
  <si>
    <t>OFF_BP-04</t>
  </si>
  <si>
    <t>OFF_BP-05</t>
  </si>
  <si>
    <t>Визитница Профи</t>
  </si>
  <si>
    <t>OFF_BP-06</t>
  </si>
  <si>
    <t>OFF_BP-07</t>
  </si>
  <si>
    <t>OFF_BP-08</t>
  </si>
  <si>
    <t>OFF_BP-09</t>
  </si>
  <si>
    <t>OFF_BP-10</t>
  </si>
  <si>
    <t>Салфетница Классик</t>
  </si>
  <si>
    <t>HOM_BP-01</t>
  </si>
  <si>
    <t>Салфетница Трио</t>
  </si>
  <si>
    <t>HOM_BP-02</t>
  </si>
  <si>
    <t>Салфетница Вертикаль</t>
  </si>
  <si>
    <t>HOM_BP-03</t>
  </si>
  <si>
    <t>HOM_BP-04</t>
  </si>
  <si>
    <t>HOM_BP-05</t>
  </si>
  <si>
    <t>HOM_BP-06</t>
  </si>
  <si>
    <t>HOM_BP-07</t>
  </si>
  <si>
    <t>1.2  Новогодние статуэтки</t>
  </si>
  <si>
    <t>1.3  Подсвечники</t>
  </si>
  <si>
    <t>1.4  Для дома и офиса</t>
  </si>
  <si>
    <t>ИТОГО:</t>
  </si>
  <si>
    <t>CHT_SP-01</t>
  </si>
  <si>
    <t>CHT_SP-02</t>
  </si>
  <si>
    <t>CHT_SP-03</t>
  </si>
  <si>
    <t>CHT_SP-04</t>
  </si>
  <si>
    <t>CHT_SP-05</t>
  </si>
  <si>
    <t>CHT_SP-06</t>
  </si>
  <si>
    <t>CHT_SP-07</t>
  </si>
  <si>
    <t>CHT_SP-08</t>
  </si>
  <si>
    <t>CHT_SP-09</t>
  </si>
  <si>
    <t>CHT_SP-10</t>
  </si>
  <si>
    <t>CHF_SP-01</t>
  </si>
  <si>
    <t>CHF_SP-02</t>
  </si>
  <si>
    <t>CHF_SP-03</t>
  </si>
  <si>
    <t>CHF_SP-04</t>
  </si>
  <si>
    <t>CHF_SP-05</t>
  </si>
  <si>
    <t>CHF_SP-06</t>
  </si>
  <si>
    <t>CAN_SP-01</t>
  </si>
  <si>
    <t>CAN_SP-02</t>
  </si>
  <si>
    <t>CAN_SP-03</t>
  </si>
  <si>
    <t>CAN_SP-04</t>
  </si>
  <si>
    <t>CAN_SP-05</t>
  </si>
  <si>
    <t>CAN_SP-06</t>
  </si>
  <si>
    <t>CAN_SP-07</t>
  </si>
  <si>
    <t>OFF_SP-01</t>
  </si>
  <si>
    <t>OFF_SP-02</t>
  </si>
  <si>
    <t>OFF_SP-03</t>
  </si>
  <si>
    <t>OFF_SP-04</t>
  </si>
  <si>
    <t>OFF_SP-05</t>
  </si>
  <si>
    <t>OFF_SP-06</t>
  </si>
  <si>
    <t>OFF_SP-07</t>
  </si>
  <si>
    <t>OFF_SP-08</t>
  </si>
  <si>
    <t>OFF_SP-09</t>
  </si>
  <si>
    <t>OFF_SP-10</t>
  </si>
  <si>
    <t>HOM_SP-01</t>
  </si>
  <si>
    <t>HOM_SP-02</t>
  </si>
  <si>
    <t>HOM_SP-03</t>
  </si>
  <si>
    <t>HOM_SP-04</t>
  </si>
  <si>
    <t>HOM_SP-05</t>
  </si>
  <si>
    <t>HOM_SP-06</t>
  </si>
  <si>
    <t>HOM_SP-07</t>
  </si>
  <si>
    <t xml:space="preserve">1.5  Подставки для телефона </t>
  </si>
  <si>
    <t>MOB_SP-01</t>
  </si>
  <si>
    <t>Подставка для телефона Мини (без принта)</t>
  </si>
  <si>
    <t>Подставка для телефона Макси (без принта)</t>
  </si>
  <si>
    <t>MOB_SP-02</t>
  </si>
  <si>
    <t>MOB_SP-03</t>
  </si>
  <si>
    <t>MOB_SP-04</t>
  </si>
  <si>
    <t>MOB_SP-05</t>
  </si>
  <si>
    <t>MOB_SP-06</t>
  </si>
  <si>
    <t>MOB_SP-07</t>
  </si>
  <si>
    <t>MOB_SP-08</t>
  </si>
  <si>
    <t>Подставка для телефона "Никогда не сдавайся"</t>
  </si>
  <si>
    <t>Подставка для телефона "Лови момент"</t>
  </si>
  <si>
    <t>Подставка для телефона "Нет таких вершин, что нельзя покорить"</t>
  </si>
  <si>
    <t>Подставка для телефона "Самый лучший день сегодня"</t>
  </si>
  <si>
    <t>Подставка для телефона "Дыши, все будет хорошо"</t>
  </si>
  <si>
    <t>MOB_SP-09</t>
  </si>
  <si>
    <t>Подставка для телефона "Держи свой курс"</t>
  </si>
  <si>
    <t>Подставка для телефона "Ты просто космос"</t>
  </si>
  <si>
    <t>Подставка для телефона "Не буди зверя"</t>
  </si>
  <si>
    <t>MOB_SP-10</t>
  </si>
  <si>
    <t>MOB_SP-11</t>
  </si>
  <si>
    <t>Подставка для телефона "Сила в мудрости"</t>
  </si>
  <si>
    <t>Действует с: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</si>
</sst>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name val="Carlito"/>
    </font>
    <font>
      <sz val="10"/>
      <color rgb="FF302C28"/>
      <name val="Arial"/>
    </font>
    <font>
      <b/>
      <sz val="16"/>
      <color rgb="FF302C28"/>
      <name val="Arial"/>
    </font>
    <font>
      <sz val="10"/>
      <color rgb="FF686057"/>
      <name val="Arial"/>
    </font>
    <font>
      <b/>
      <sz val="10"/>
      <color rgb="FFFFFFFF"/>
      <name val="Arial"/>
    </font>
    <font>
      <b/>
      <sz val="12"/>
      <color rgb="FFFFFFFF"/>
      <name val="Arial"/>
    </font>
    <font>
      <b/>
      <sz val="10"/>
      <color rgb="FF302C28"/>
      <name val="Arial"/>
    </font>
    <font>
      <sz val="11"/>
      <name val="Carlito"/>
    </font>
    <font>
      <b/>
      <sz val="10"/>
      <color rgb="FFFFFFFF"/>
      <name val="Arial"/>
      <family val="2"/>
      <charset val="204"/>
    </font>
    <font>
      <b/>
      <sz val="16"/>
      <color rgb="FF302C28"/>
      <name val="Arial"/>
      <family val="2"/>
      <charset val="204"/>
    </font>
    <font>
      <b/>
      <sz val="22"/>
      <color rgb="FF302C28"/>
      <name val="Arial"/>
      <family val="2"/>
      <charset val="204"/>
    </font>
    <font>
      <sz val="10"/>
      <color rgb="FF686057"/>
      <name val="Arial"/>
      <family val="2"/>
      <charset val="204"/>
    </font>
    <font>
      <b/>
      <sz val="24"/>
      <color rgb="FF686057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Carlito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51473E"/>
      </patternFill>
    </fill>
    <fill>
      <patternFill patternType="solid">
        <fgColor rgb="FFE7DDD0"/>
      </patternFill>
    </fill>
    <fill>
      <patternFill patternType="solid">
        <fgColor rgb="FFF7F4E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8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3">
    <xf numFmtId="0" fontId="0" fillId="0" borderId="0" xfId="0"/>
    <xf numFmtId="0" fontId="1" fillId="2" borderId="0" xfId="1" applyNumberFormat="1" applyFont="1" applyFill="1" applyBorder="1" applyAlignment="1">
      <alignment vertical="center"/>
    </xf>
    <xf numFmtId="0" fontId="2" fillId="2" borderId="0" xfId="1" applyNumberFormat="1" applyFont="1" applyFill="1" applyBorder="1" applyAlignment="1">
      <alignment vertical="center"/>
    </xf>
    <xf numFmtId="0" fontId="3" fillId="2" borderId="0" xfId="1" applyNumberFormat="1" applyFont="1" applyFill="1" applyBorder="1" applyAlignment="1">
      <alignment vertical="center"/>
    </xf>
    <xf numFmtId="0" fontId="4" fillId="3" borderId="0" xfId="1" applyNumberFormat="1" applyFont="1" applyFill="1" applyBorder="1" applyAlignment="1">
      <alignment horizontal="center" vertical="center" wrapText="1"/>
    </xf>
    <xf numFmtId="0" fontId="6" fillId="6" borderId="0" xfId="1" applyNumberFormat="1" applyFont="1" applyFill="1" applyBorder="1" applyAlignment="1">
      <alignment vertical="center"/>
    </xf>
    <xf numFmtId="0" fontId="8" fillId="3" borderId="0" xfId="1" applyNumberFormat="1" applyFont="1" applyFill="1" applyBorder="1" applyAlignment="1">
      <alignment horizontal="center" vertical="center" wrapText="1"/>
    </xf>
    <xf numFmtId="0" fontId="9" fillId="2" borderId="0" xfId="1" applyNumberFormat="1" applyFont="1" applyFill="1" applyBorder="1" applyAlignment="1">
      <alignment vertical="center"/>
    </xf>
    <xf numFmtId="0" fontId="10" fillId="2" borderId="0" xfId="1" applyNumberFormat="1" applyFont="1" applyFill="1" applyBorder="1" applyAlignment="1">
      <alignment vertical="center"/>
    </xf>
    <xf numFmtId="0" fontId="11" fillId="2" borderId="0" xfId="1" applyNumberFormat="1" applyFont="1" applyFill="1" applyBorder="1" applyAlignment="1">
      <alignment vertical="center"/>
    </xf>
    <xf numFmtId="0" fontId="12" fillId="2" borderId="0" xfId="1" applyNumberFormat="1" applyFont="1" applyFill="1" applyBorder="1" applyAlignment="1">
      <alignment vertical="center"/>
    </xf>
    <xf numFmtId="0" fontId="12" fillId="2" borderId="0" xfId="1" applyNumberFormat="1" applyFont="1" applyFill="1" applyBorder="1" applyAlignment="1">
      <alignment horizontal="right" vertical="center"/>
    </xf>
    <xf numFmtId="0" fontId="1" fillId="2" borderId="1" xfId="1" applyNumberFormat="1" applyFont="1" applyFill="1" applyBorder="1" applyAlignment="1">
      <alignment vertical="center"/>
    </xf>
    <xf numFmtId="0" fontId="11" fillId="2" borderId="0" xfId="1" applyNumberFormat="1" applyFont="1" applyFill="1" applyBorder="1" applyAlignment="1">
      <alignment vertical="center"/>
    </xf>
    <xf numFmtId="0" fontId="3" fillId="2" borderId="0" xfId="1" applyNumberFormat="1" applyFont="1" applyFill="1" applyBorder="1" applyAlignment="1">
      <alignment vertical="center"/>
    </xf>
    <xf numFmtId="0" fontId="5" fillId="3" borderId="0" xfId="1" applyNumberFormat="1" applyFont="1" applyFill="1" applyBorder="1" applyAlignment="1">
      <alignment vertical="center"/>
    </xf>
    <xf numFmtId="0" fontId="14" fillId="2" borderId="2" xfId="1" applyNumberFormat="1" applyFont="1" applyFill="1" applyBorder="1" applyAlignment="1">
      <alignment horizontal="center" vertical="center"/>
    </xf>
    <xf numFmtId="0" fontId="14" fillId="2" borderId="2" xfId="1" applyNumberFormat="1" applyFont="1" applyFill="1" applyBorder="1" applyAlignment="1">
      <alignment vertical="center" wrapText="1"/>
    </xf>
    <xf numFmtId="4" fontId="14" fillId="2" borderId="2" xfId="1" applyNumberFormat="1" applyFont="1" applyFill="1" applyBorder="1" applyAlignment="1">
      <alignment horizontal="right" vertical="center"/>
    </xf>
    <xf numFmtId="3" fontId="14" fillId="2" borderId="2" xfId="1" applyNumberFormat="1" applyFont="1" applyFill="1" applyBorder="1" applyAlignment="1">
      <alignment horizontal="right" vertical="center"/>
    </xf>
    <xf numFmtId="0" fontId="14" fillId="5" borderId="2" xfId="1" applyNumberFormat="1" applyFont="1" applyFill="1" applyBorder="1" applyAlignment="1">
      <alignment horizontal="center" vertical="center"/>
    </xf>
    <xf numFmtId="0" fontId="14" fillId="5" borderId="2" xfId="1" applyNumberFormat="1" applyFont="1" applyFill="1" applyBorder="1" applyAlignment="1">
      <alignment vertical="center" wrapText="1"/>
    </xf>
    <xf numFmtId="4" fontId="14" fillId="5" borderId="2" xfId="1" applyNumberFormat="1" applyFont="1" applyFill="1" applyBorder="1" applyAlignment="1">
      <alignment horizontal="right" vertical="center"/>
    </xf>
    <xf numFmtId="3" fontId="14" fillId="5" borderId="2" xfId="1" applyNumberFormat="1" applyFont="1" applyFill="1" applyBorder="1" applyAlignment="1">
      <alignment horizontal="right" vertical="center"/>
    </xf>
    <xf numFmtId="0" fontId="13" fillId="4" borderId="2" xfId="1" applyNumberFormat="1" applyFont="1" applyFill="1" applyBorder="1" applyAlignment="1">
      <alignment vertical="center"/>
    </xf>
    <xf numFmtId="0" fontId="14" fillId="5" borderId="6" xfId="1" applyNumberFormat="1" applyFont="1" applyFill="1" applyBorder="1" applyAlignment="1">
      <alignment horizontal="center" vertical="center"/>
    </xf>
    <xf numFmtId="0" fontId="14" fillId="5" borderId="6" xfId="1" applyNumberFormat="1" applyFont="1" applyFill="1" applyBorder="1" applyAlignment="1">
      <alignment vertical="center" wrapText="1"/>
    </xf>
    <xf numFmtId="4" fontId="14" fillId="5" borderId="6" xfId="1" applyNumberFormat="1" applyFont="1" applyFill="1" applyBorder="1" applyAlignment="1">
      <alignment horizontal="right" vertical="center"/>
    </xf>
    <xf numFmtId="3" fontId="14" fillId="5" borderId="6" xfId="1" applyNumberFormat="1" applyFont="1" applyFill="1" applyBorder="1" applyAlignment="1">
      <alignment horizontal="right" vertical="center"/>
    </xf>
    <xf numFmtId="0" fontId="14" fillId="2" borderId="7" xfId="1" applyNumberFormat="1" applyFont="1" applyFill="1" applyBorder="1" applyAlignment="1">
      <alignment horizontal="center" vertical="center"/>
    </xf>
    <xf numFmtId="0" fontId="14" fillId="2" borderId="7" xfId="1" applyNumberFormat="1" applyFont="1" applyFill="1" applyBorder="1" applyAlignment="1">
      <alignment vertical="center" wrapText="1"/>
    </xf>
    <xf numFmtId="4" fontId="14" fillId="2" borderId="7" xfId="1" applyNumberFormat="1" applyFont="1" applyFill="1" applyBorder="1" applyAlignment="1">
      <alignment horizontal="right" vertical="center"/>
    </xf>
    <xf numFmtId="3" fontId="14" fillId="2" borderId="7" xfId="1" applyNumberFormat="1" applyFont="1" applyFill="1" applyBorder="1" applyAlignment="1">
      <alignment horizontal="right" vertical="center"/>
    </xf>
    <xf numFmtId="0" fontId="13" fillId="4" borderId="4" xfId="1" applyNumberFormat="1" applyFont="1" applyFill="1" applyBorder="1" applyAlignment="1">
      <alignment vertical="center"/>
    </xf>
    <xf numFmtId="0" fontId="13" fillId="4" borderId="5" xfId="1" applyNumberFormat="1" applyFont="1" applyFill="1" applyBorder="1" applyAlignment="1">
      <alignment vertical="center"/>
    </xf>
    <xf numFmtId="0" fontId="15" fillId="0" borderId="0" xfId="0" applyFont="1" applyAlignment="1">
      <alignment horizontal="right"/>
    </xf>
    <xf numFmtId="4" fontId="15" fillId="0" borderId="0" xfId="0" applyNumberFormat="1" applyFont="1"/>
    <xf numFmtId="0" fontId="13" fillId="4" borderId="2" xfId="1" applyNumberFormat="1" applyFont="1" applyFill="1" applyBorder="1" applyAlignment="1">
      <alignment vertical="center"/>
    </xf>
    <xf numFmtId="0" fontId="11" fillId="2" borderId="0" xfId="1" applyNumberFormat="1" applyFont="1" applyFill="1" applyBorder="1" applyAlignment="1">
      <alignment vertical="center"/>
    </xf>
    <xf numFmtId="0" fontId="3" fillId="2" borderId="0" xfId="1" applyNumberFormat="1" applyFont="1" applyFill="1" applyBorder="1" applyAlignment="1">
      <alignment vertical="center"/>
    </xf>
    <xf numFmtId="0" fontId="13" fillId="4" borderId="3" xfId="1" applyNumberFormat="1" applyFont="1" applyFill="1" applyBorder="1" applyAlignment="1">
      <alignment vertical="center"/>
    </xf>
    <xf numFmtId="0" fontId="13" fillId="4" borderId="4" xfId="1" applyNumberFormat="1" applyFont="1" applyFill="1" applyBorder="1" applyAlignment="1">
      <alignment vertical="center"/>
    </xf>
    <xf numFmtId="0" fontId="5" fillId="3" borderId="0" xfId="1" applyNumberFormat="1" applyFont="1" applyFill="1" applyBorder="1" applyAlignment="1">
      <alignment vertic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26895</xdr:colOff>
      <xdr:row>0</xdr:row>
      <xdr:rowOff>53787</xdr:rowOff>
    </xdr:from>
    <xdr:to>
      <xdr:col>8</xdr:col>
      <xdr:colOff>8964</xdr:colOff>
      <xdr:row>2</xdr:row>
      <xdr:rowOff>259974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977" y="53787"/>
          <a:ext cx="7575175" cy="1398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1473E"/>
    <pageSetUpPr fitToPage="1"/>
  </sheetPr>
  <dimension ref="A1:L120"/>
  <sheetViews>
    <sheetView showGridLines="0" tabSelected="1" zoomScale="85" zoomScaleNormal="85" workbookViewId="0">
      <selection activeCell="L6" sqref="L6"/>
    </sheetView>
  </sheetViews>
  <sheetFormatPr defaultRowHeight="13.8"/>
  <cols>
    <col min="1" max="1" width="3" customWidth="1"/>
    <col min="2" max="2" width="6.5" customWidth="1"/>
    <col min="3" max="3" width="36.69921875" customWidth="1"/>
    <col min="4" max="4" width="14.3984375" customWidth="1"/>
    <col min="5" max="5" width="8.59765625" customWidth="1"/>
    <col min="6" max="6" width="8.5" customWidth="1"/>
    <col min="7" max="7" width="11.19921875" customWidth="1"/>
    <col min="8" max="8" width="13.8984375" customWidth="1"/>
  </cols>
  <sheetData>
    <row r="1" spans="1:12" ht="24" customHeight="1">
      <c r="A1" s="1"/>
      <c r="B1" s="1"/>
      <c r="C1" s="1"/>
      <c r="D1" s="1"/>
      <c r="E1" s="1"/>
      <c r="F1" s="1"/>
    </row>
    <row r="2" spans="1:12" ht="69.599999999999994" customHeight="1">
      <c r="A2" s="1"/>
      <c r="B2" s="7"/>
      <c r="C2" s="2"/>
      <c r="D2" s="2"/>
    </row>
    <row r="3" spans="1:12" ht="24" customHeight="1">
      <c r="A3" s="1"/>
      <c r="B3" s="12"/>
      <c r="C3" s="12"/>
      <c r="D3" s="12"/>
      <c r="E3" s="12"/>
      <c r="F3" s="12"/>
      <c r="G3" s="12"/>
      <c r="H3" s="12"/>
    </row>
    <row r="4" spans="1:12" ht="19.2" customHeight="1">
      <c r="A4" s="1"/>
      <c r="B4" s="38" t="s">
        <v>36</v>
      </c>
      <c r="C4" s="39" t="s">
        <v>1</v>
      </c>
      <c r="D4" s="39" t="s">
        <v>1</v>
      </c>
      <c r="E4" s="38"/>
      <c r="F4" s="39"/>
    </row>
    <row r="5" spans="1:12" ht="12" customHeight="1">
      <c r="A5" s="1"/>
      <c r="B5" s="38" t="s">
        <v>38</v>
      </c>
      <c r="C5" s="39" t="s">
        <v>2</v>
      </c>
      <c r="D5" s="39" t="s">
        <v>2</v>
      </c>
      <c r="F5" s="10"/>
    </row>
    <row r="6" spans="1:12">
      <c r="A6" s="1"/>
      <c r="B6" s="38" t="s">
        <v>37</v>
      </c>
      <c r="C6" s="39" t="s">
        <v>3</v>
      </c>
      <c r="D6" s="39" t="s">
        <v>3</v>
      </c>
      <c r="E6" s="38"/>
      <c r="F6" s="39"/>
    </row>
    <row r="7" spans="1:12" ht="16.8" customHeight="1">
      <c r="A7" s="1"/>
      <c r="B7" s="38" t="s">
        <v>39</v>
      </c>
      <c r="C7" s="39" t="s">
        <v>4</v>
      </c>
      <c r="D7" s="39" t="s">
        <v>4</v>
      </c>
      <c r="E7" s="39" t="s">
        <v>4</v>
      </c>
      <c r="F7" s="39" t="s">
        <v>4</v>
      </c>
      <c r="I7" s="8"/>
    </row>
    <row r="8" spans="1:12" ht="13.2" customHeight="1">
      <c r="A8" s="1"/>
      <c r="B8" s="9" t="s">
        <v>40</v>
      </c>
      <c r="C8" s="3"/>
      <c r="D8" s="3"/>
      <c r="E8" s="3"/>
      <c r="F8" s="3"/>
      <c r="I8" s="8"/>
    </row>
    <row r="9" spans="1:12" ht="39" customHeight="1">
      <c r="A9" s="1"/>
      <c r="B9" s="13" t="s">
        <v>35</v>
      </c>
      <c r="C9" s="14" t="s">
        <v>186</v>
      </c>
      <c r="E9" s="13" t="s">
        <v>34</v>
      </c>
      <c r="F9" s="14"/>
      <c r="H9" s="11" t="s">
        <v>0</v>
      </c>
    </row>
    <row r="10" spans="1:12" ht="30" customHeight="1">
      <c r="A10" s="1"/>
      <c r="B10" s="4" t="s">
        <v>5</v>
      </c>
      <c r="C10" s="4" t="s">
        <v>7</v>
      </c>
      <c r="D10" s="6" t="s">
        <v>6</v>
      </c>
      <c r="E10" s="4" t="s">
        <v>8</v>
      </c>
      <c r="F10" s="4" t="s">
        <v>9</v>
      </c>
      <c r="G10" s="4" t="s">
        <v>25</v>
      </c>
      <c r="H10" s="4" t="s">
        <v>26</v>
      </c>
    </row>
    <row r="11" spans="1:12" ht="31.95" customHeight="1">
      <c r="A11" s="1"/>
      <c r="B11" s="42" t="s">
        <v>13</v>
      </c>
      <c r="C11" s="42" t="s">
        <v>10</v>
      </c>
      <c r="D11" s="42" t="s">
        <v>10</v>
      </c>
      <c r="E11" s="42" t="s">
        <v>10</v>
      </c>
      <c r="F11" s="42" t="s">
        <v>10</v>
      </c>
      <c r="G11" s="4"/>
      <c r="H11" s="4"/>
    </row>
    <row r="12" spans="1:12" ht="25.95" customHeight="1">
      <c r="A12" s="1"/>
      <c r="B12" s="37" t="s">
        <v>27</v>
      </c>
      <c r="C12" s="37" t="s">
        <v>11</v>
      </c>
      <c r="D12" s="37" t="s">
        <v>11</v>
      </c>
      <c r="E12" s="37" t="s">
        <v>11</v>
      </c>
      <c r="F12" s="37" t="s">
        <v>11</v>
      </c>
      <c r="G12" s="24"/>
      <c r="H12" s="24"/>
      <c r="I12" s="5"/>
      <c r="J12" s="5"/>
      <c r="K12" s="5"/>
      <c r="L12" s="5"/>
    </row>
    <row r="13" spans="1:12" ht="24" customHeight="1">
      <c r="A13" s="1"/>
      <c r="B13" s="16">
        <v>1</v>
      </c>
      <c r="C13" s="17" t="s">
        <v>15</v>
      </c>
      <c r="D13" s="17" t="s">
        <v>69</v>
      </c>
      <c r="E13" s="16" t="s">
        <v>12</v>
      </c>
      <c r="F13" s="18">
        <v>70</v>
      </c>
      <c r="G13" s="19"/>
      <c r="H13" s="18">
        <f t="shared" ref="H13:H22" si="0">F13*G13</f>
        <v>0</v>
      </c>
    </row>
    <row r="14" spans="1:12" ht="24" customHeight="1">
      <c r="A14" s="1"/>
      <c r="B14" s="20">
        <v>2</v>
      </c>
      <c r="C14" s="21" t="s">
        <v>16</v>
      </c>
      <c r="D14" s="21" t="s">
        <v>70</v>
      </c>
      <c r="E14" s="20" t="s">
        <v>12</v>
      </c>
      <c r="F14" s="22">
        <v>70</v>
      </c>
      <c r="G14" s="23"/>
      <c r="H14" s="22">
        <f t="shared" si="0"/>
        <v>0</v>
      </c>
    </row>
    <row r="15" spans="1:12" ht="24" customHeight="1">
      <c r="A15" s="1"/>
      <c r="B15" s="16">
        <v>3</v>
      </c>
      <c r="C15" s="17" t="s">
        <v>17</v>
      </c>
      <c r="D15" s="17" t="s">
        <v>71</v>
      </c>
      <c r="E15" s="16" t="s">
        <v>12</v>
      </c>
      <c r="F15" s="18">
        <v>70</v>
      </c>
      <c r="G15" s="19"/>
      <c r="H15" s="18">
        <f t="shared" si="0"/>
        <v>0</v>
      </c>
    </row>
    <row r="16" spans="1:12" ht="24" customHeight="1">
      <c r="A16" s="1"/>
      <c r="B16" s="20">
        <v>4</v>
      </c>
      <c r="C16" s="21" t="s">
        <v>18</v>
      </c>
      <c r="D16" s="21" t="s">
        <v>72</v>
      </c>
      <c r="E16" s="20" t="s">
        <v>12</v>
      </c>
      <c r="F16" s="22">
        <v>70</v>
      </c>
      <c r="G16" s="23"/>
      <c r="H16" s="22">
        <f t="shared" si="0"/>
        <v>0</v>
      </c>
    </row>
    <row r="17" spans="1:12" ht="24" customHeight="1">
      <c r="A17" s="1"/>
      <c r="B17" s="16">
        <v>5</v>
      </c>
      <c r="C17" s="17" t="s">
        <v>19</v>
      </c>
      <c r="D17" s="17" t="s">
        <v>73</v>
      </c>
      <c r="E17" s="16" t="s">
        <v>12</v>
      </c>
      <c r="F17" s="18">
        <v>70</v>
      </c>
      <c r="G17" s="19"/>
      <c r="H17" s="18">
        <f t="shared" si="0"/>
        <v>0</v>
      </c>
    </row>
    <row r="18" spans="1:12" ht="24" customHeight="1">
      <c r="A18" s="1"/>
      <c r="B18" s="20">
        <v>6</v>
      </c>
      <c r="C18" s="21" t="s">
        <v>20</v>
      </c>
      <c r="D18" s="21" t="s">
        <v>74</v>
      </c>
      <c r="E18" s="20" t="s">
        <v>12</v>
      </c>
      <c r="F18" s="22">
        <v>70</v>
      </c>
      <c r="G18" s="23"/>
      <c r="H18" s="22">
        <f t="shared" si="0"/>
        <v>0</v>
      </c>
    </row>
    <row r="19" spans="1:12" ht="24" customHeight="1">
      <c r="A19" s="1"/>
      <c r="B19" s="16">
        <v>7</v>
      </c>
      <c r="C19" s="17" t="s">
        <v>21</v>
      </c>
      <c r="D19" s="17" t="s">
        <v>75</v>
      </c>
      <c r="E19" s="16" t="s">
        <v>12</v>
      </c>
      <c r="F19" s="18">
        <v>70</v>
      </c>
      <c r="G19" s="19"/>
      <c r="H19" s="18">
        <f t="shared" si="0"/>
        <v>0</v>
      </c>
    </row>
    <row r="20" spans="1:12" ht="24" customHeight="1">
      <c r="A20" s="1"/>
      <c r="B20" s="20">
        <v>8</v>
      </c>
      <c r="C20" s="21" t="s">
        <v>22</v>
      </c>
      <c r="D20" s="21" t="s">
        <v>76</v>
      </c>
      <c r="E20" s="20" t="s">
        <v>12</v>
      </c>
      <c r="F20" s="22">
        <v>70</v>
      </c>
      <c r="G20" s="23"/>
      <c r="H20" s="22">
        <f t="shared" si="0"/>
        <v>0</v>
      </c>
    </row>
    <row r="21" spans="1:12" ht="24" customHeight="1">
      <c r="A21" s="1"/>
      <c r="B21" s="16">
        <v>9</v>
      </c>
      <c r="C21" s="17" t="s">
        <v>23</v>
      </c>
      <c r="D21" s="17" t="s">
        <v>77</v>
      </c>
      <c r="E21" s="16" t="s">
        <v>12</v>
      </c>
      <c r="F21" s="18">
        <v>70</v>
      </c>
      <c r="G21" s="19"/>
      <c r="H21" s="18">
        <f t="shared" si="0"/>
        <v>0</v>
      </c>
    </row>
    <row r="22" spans="1:12" ht="24" customHeight="1">
      <c r="A22" s="1"/>
      <c r="B22" s="25">
        <v>10</v>
      </c>
      <c r="C22" s="26" t="s">
        <v>24</v>
      </c>
      <c r="D22" s="26" t="s">
        <v>78</v>
      </c>
      <c r="E22" s="25" t="s">
        <v>12</v>
      </c>
      <c r="F22" s="27">
        <v>70</v>
      </c>
      <c r="G22" s="28"/>
      <c r="H22" s="27">
        <f t="shared" si="0"/>
        <v>0</v>
      </c>
    </row>
    <row r="23" spans="1:12" ht="25.95" customHeight="1">
      <c r="A23" s="1"/>
      <c r="B23" s="40" t="s">
        <v>61</v>
      </c>
      <c r="C23" s="41" t="s">
        <v>11</v>
      </c>
      <c r="D23" s="41" t="s">
        <v>11</v>
      </c>
      <c r="E23" s="41" t="s">
        <v>11</v>
      </c>
      <c r="F23" s="41" t="s">
        <v>11</v>
      </c>
      <c r="G23" s="33"/>
      <c r="H23" s="34"/>
      <c r="I23" s="5"/>
      <c r="J23" s="5"/>
      <c r="K23" s="5"/>
      <c r="L23" s="5"/>
    </row>
    <row r="24" spans="1:12" ht="24" customHeight="1">
      <c r="A24" s="1"/>
      <c r="B24" s="29">
        <v>1</v>
      </c>
      <c r="C24" s="30" t="s">
        <v>63</v>
      </c>
      <c r="D24" s="30" t="s">
        <v>68</v>
      </c>
      <c r="E24" s="29" t="s">
        <v>12</v>
      </c>
      <c r="F24" s="31">
        <v>50</v>
      </c>
      <c r="G24" s="32"/>
      <c r="H24" s="31">
        <f t="shared" ref="H24:H26" si="1">F24*G24</f>
        <v>0</v>
      </c>
    </row>
    <row r="25" spans="1:12" ht="24" customHeight="1">
      <c r="A25" s="1"/>
      <c r="B25" s="20">
        <v>2</v>
      </c>
      <c r="C25" s="21" t="s">
        <v>64</v>
      </c>
      <c r="D25" s="21" t="s">
        <v>67</v>
      </c>
      <c r="E25" s="20" t="s">
        <v>12</v>
      </c>
      <c r="F25" s="22">
        <v>50</v>
      </c>
      <c r="G25" s="23"/>
      <c r="H25" s="22">
        <f t="shared" si="1"/>
        <v>0</v>
      </c>
    </row>
    <row r="26" spans="1:12" ht="24" customHeight="1">
      <c r="A26" s="1"/>
      <c r="B26" s="16">
        <v>3</v>
      </c>
      <c r="C26" s="17" t="s">
        <v>65</v>
      </c>
      <c r="D26" s="17" t="s">
        <v>66</v>
      </c>
      <c r="E26" s="16" t="s">
        <v>12</v>
      </c>
      <c r="F26" s="18">
        <v>50</v>
      </c>
      <c r="G26" s="19"/>
      <c r="H26" s="18">
        <f t="shared" si="1"/>
        <v>0</v>
      </c>
    </row>
    <row r="27" spans="1:12" ht="25.95" customHeight="1">
      <c r="A27" s="1"/>
      <c r="B27" s="37" t="s">
        <v>62</v>
      </c>
      <c r="C27" s="37" t="s">
        <v>11</v>
      </c>
      <c r="D27" s="37" t="s">
        <v>11</v>
      </c>
      <c r="E27" s="37" t="s">
        <v>11</v>
      </c>
      <c r="F27" s="37" t="s">
        <v>11</v>
      </c>
      <c r="G27" s="24"/>
      <c r="H27" s="24"/>
      <c r="I27" s="5"/>
      <c r="J27" s="5"/>
      <c r="K27" s="5"/>
      <c r="L27" s="5"/>
    </row>
    <row r="28" spans="1:12" ht="24" customHeight="1">
      <c r="A28" s="1"/>
      <c r="B28" s="16">
        <v>1</v>
      </c>
      <c r="C28" s="17" t="s">
        <v>28</v>
      </c>
      <c r="D28" s="17" t="s">
        <v>79</v>
      </c>
      <c r="E28" s="16" t="s">
        <v>12</v>
      </c>
      <c r="F28" s="18">
        <v>160</v>
      </c>
      <c r="G28" s="19"/>
      <c r="H28" s="18">
        <f t="shared" ref="H28:H33" si="2">F28*G28</f>
        <v>0</v>
      </c>
    </row>
    <row r="29" spans="1:12" ht="24" customHeight="1">
      <c r="A29" s="1"/>
      <c r="B29" s="20">
        <v>2</v>
      </c>
      <c r="C29" s="21" t="s">
        <v>29</v>
      </c>
      <c r="D29" s="21" t="s">
        <v>80</v>
      </c>
      <c r="E29" s="20" t="s">
        <v>12</v>
      </c>
      <c r="F29" s="22">
        <v>160</v>
      </c>
      <c r="G29" s="23"/>
      <c r="H29" s="22">
        <f t="shared" si="2"/>
        <v>0</v>
      </c>
    </row>
    <row r="30" spans="1:12" ht="24" customHeight="1">
      <c r="A30" s="1"/>
      <c r="B30" s="16">
        <v>3</v>
      </c>
      <c r="C30" s="17" t="s">
        <v>30</v>
      </c>
      <c r="D30" s="17" t="s">
        <v>81</v>
      </c>
      <c r="E30" s="16" t="s">
        <v>12</v>
      </c>
      <c r="F30" s="18">
        <v>160</v>
      </c>
      <c r="G30" s="19"/>
      <c r="H30" s="18">
        <f t="shared" si="2"/>
        <v>0</v>
      </c>
    </row>
    <row r="31" spans="1:12" ht="24" customHeight="1">
      <c r="A31" s="1"/>
      <c r="B31" s="20">
        <v>4</v>
      </c>
      <c r="C31" s="21" t="s">
        <v>31</v>
      </c>
      <c r="D31" s="21" t="s">
        <v>82</v>
      </c>
      <c r="E31" s="20" t="s">
        <v>12</v>
      </c>
      <c r="F31" s="22">
        <v>160</v>
      </c>
      <c r="G31" s="23"/>
      <c r="H31" s="22">
        <f t="shared" si="2"/>
        <v>0</v>
      </c>
    </row>
    <row r="32" spans="1:12" ht="24" customHeight="1">
      <c r="A32" s="1"/>
      <c r="B32" s="16">
        <v>5</v>
      </c>
      <c r="C32" s="17" t="s">
        <v>32</v>
      </c>
      <c r="D32" s="17" t="s">
        <v>83</v>
      </c>
      <c r="E32" s="16" t="s">
        <v>12</v>
      </c>
      <c r="F32" s="18">
        <v>160</v>
      </c>
      <c r="G32" s="19"/>
      <c r="H32" s="18">
        <f t="shared" si="2"/>
        <v>0</v>
      </c>
    </row>
    <row r="33" spans="1:12" ht="24" customHeight="1">
      <c r="A33" s="1"/>
      <c r="B33" s="20">
        <v>6</v>
      </c>
      <c r="C33" s="21" t="s">
        <v>33</v>
      </c>
      <c r="D33" s="21" t="s">
        <v>84</v>
      </c>
      <c r="E33" s="20" t="s">
        <v>12</v>
      </c>
      <c r="F33" s="22">
        <v>160</v>
      </c>
      <c r="G33" s="23"/>
      <c r="H33" s="22">
        <f t="shared" si="2"/>
        <v>0</v>
      </c>
    </row>
    <row r="34" spans="1:12" ht="25.95" customHeight="1">
      <c r="A34" s="1"/>
      <c r="B34" s="37" t="s">
        <v>92</v>
      </c>
      <c r="C34" s="37" t="s">
        <v>11</v>
      </c>
      <c r="D34" s="37" t="s">
        <v>11</v>
      </c>
      <c r="E34" s="37" t="s">
        <v>11</v>
      </c>
      <c r="F34" s="37" t="s">
        <v>11</v>
      </c>
      <c r="G34" s="24"/>
      <c r="H34" s="24"/>
      <c r="I34" s="5"/>
      <c r="J34" s="5"/>
      <c r="K34" s="5"/>
      <c r="L34" s="5"/>
    </row>
    <row r="35" spans="1:12" ht="24" customHeight="1">
      <c r="A35" s="1"/>
      <c r="B35" s="16">
        <v>1</v>
      </c>
      <c r="C35" s="17" t="s">
        <v>41</v>
      </c>
      <c r="D35" s="17" t="s">
        <v>85</v>
      </c>
      <c r="E35" s="16" t="s">
        <v>12</v>
      </c>
      <c r="F35" s="18">
        <v>160</v>
      </c>
      <c r="G35" s="19"/>
      <c r="H35" s="18">
        <f t="shared" ref="H35:H41" si="3">F35*G35</f>
        <v>0</v>
      </c>
    </row>
    <row r="36" spans="1:12" ht="24" customHeight="1">
      <c r="A36" s="1"/>
      <c r="B36" s="20">
        <v>2</v>
      </c>
      <c r="C36" s="21" t="s">
        <v>42</v>
      </c>
      <c r="D36" s="21" t="s">
        <v>86</v>
      </c>
      <c r="E36" s="20" t="s">
        <v>12</v>
      </c>
      <c r="F36" s="22">
        <v>160</v>
      </c>
      <c r="G36" s="23"/>
      <c r="H36" s="22">
        <f t="shared" si="3"/>
        <v>0</v>
      </c>
    </row>
    <row r="37" spans="1:12" ht="24" customHeight="1">
      <c r="A37" s="1"/>
      <c r="B37" s="16">
        <v>3</v>
      </c>
      <c r="C37" s="17" t="s">
        <v>43</v>
      </c>
      <c r="D37" s="17" t="s">
        <v>87</v>
      </c>
      <c r="E37" s="16" t="s">
        <v>12</v>
      </c>
      <c r="F37" s="18">
        <v>160</v>
      </c>
      <c r="G37" s="19"/>
      <c r="H37" s="18">
        <f t="shared" si="3"/>
        <v>0</v>
      </c>
    </row>
    <row r="38" spans="1:12" ht="24" customHeight="1">
      <c r="A38" s="1"/>
      <c r="B38" s="20">
        <v>4</v>
      </c>
      <c r="C38" s="21" t="s">
        <v>44</v>
      </c>
      <c r="D38" s="21" t="s">
        <v>88</v>
      </c>
      <c r="E38" s="20" t="s">
        <v>12</v>
      </c>
      <c r="F38" s="22">
        <v>160</v>
      </c>
      <c r="G38" s="23"/>
      <c r="H38" s="22">
        <f t="shared" si="3"/>
        <v>0</v>
      </c>
    </row>
    <row r="39" spans="1:12" ht="24" customHeight="1">
      <c r="A39" s="1"/>
      <c r="B39" s="16">
        <v>5</v>
      </c>
      <c r="C39" s="17" t="s">
        <v>45</v>
      </c>
      <c r="D39" s="17" t="s">
        <v>89</v>
      </c>
      <c r="E39" s="16" t="s">
        <v>12</v>
      </c>
      <c r="F39" s="18">
        <v>160</v>
      </c>
      <c r="G39" s="19"/>
      <c r="H39" s="18">
        <f t="shared" si="3"/>
        <v>0</v>
      </c>
    </row>
    <row r="40" spans="1:12" ht="24" customHeight="1">
      <c r="A40" s="1"/>
      <c r="B40" s="20">
        <v>6</v>
      </c>
      <c r="C40" s="21" t="s">
        <v>46</v>
      </c>
      <c r="D40" s="21" t="s">
        <v>90</v>
      </c>
      <c r="E40" s="20" t="s">
        <v>12</v>
      </c>
      <c r="F40" s="22">
        <v>310</v>
      </c>
      <c r="G40" s="23"/>
      <c r="H40" s="22">
        <f t="shared" si="3"/>
        <v>0</v>
      </c>
    </row>
    <row r="41" spans="1:12" ht="24" customHeight="1">
      <c r="A41" s="1"/>
      <c r="B41" s="16">
        <v>7</v>
      </c>
      <c r="C41" s="17" t="s">
        <v>47</v>
      </c>
      <c r="D41" s="17" t="s">
        <v>91</v>
      </c>
      <c r="E41" s="16" t="s">
        <v>12</v>
      </c>
      <c r="F41" s="18">
        <v>310</v>
      </c>
      <c r="G41" s="19"/>
      <c r="H41" s="18">
        <f t="shared" si="3"/>
        <v>0</v>
      </c>
    </row>
    <row r="42" spans="1:12" ht="25.95" customHeight="1">
      <c r="A42" s="1"/>
      <c r="B42" s="37" t="s">
        <v>93</v>
      </c>
      <c r="C42" s="37" t="s">
        <v>11</v>
      </c>
      <c r="D42" s="37" t="s">
        <v>11</v>
      </c>
      <c r="E42" s="37" t="s">
        <v>11</v>
      </c>
      <c r="F42" s="37" t="s">
        <v>11</v>
      </c>
      <c r="G42" s="24"/>
      <c r="H42" s="24"/>
      <c r="I42" s="5"/>
      <c r="J42" s="5"/>
      <c r="K42" s="5"/>
      <c r="L42" s="5"/>
    </row>
    <row r="43" spans="1:12" ht="24" customHeight="1">
      <c r="A43" s="1"/>
      <c r="B43" s="16">
        <v>1</v>
      </c>
      <c r="C43" s="17" t="s">
        <v>48</v>
      </c>
      <c r="D43" s="17" t="s">
        <v>94</v>
      </c>
      <c r="E43" s="16" t="s">
        <v>12</v>
      </c>
      <c r="F43" s="18">
        <v>190</v>
      </c>
      <c r="G43" s="19"/>
      <c r="H43" s="18">
        <f t="shared" ref="H43:H61" si="4">F43*G43</f>
        <v>0</v>
      </c>
    </row>
    <row r="44" spans="1:12" ht="24" customHeight="1">
      <c r="A44" s="1"/>
      <c r="B44" s="20">
        <v>2</v>
      </c>
      <c r="C44" s="21" t="s">
        <v>49</v>
      </c>
      <c r="D44" s="21" t="s">
        <v>95</v>
      </c>
      <c r="E44" s="20" t="s">
        <v>12</v>
      </c>
      <c r="F44" s="22">
        <v>250</v>
      </c>
      <c r="G44" s="23"/>
      <c r="H44" s="22">
        <f t="shared" si="4"/>
        <v>0</v>
      </c>
    </row>
    <row r="45" spans="1:12" ht="24" customHeight="1">
      <c r="A45" s="1"/>
      <c r="B45" s="16">
        <v>3</v>
      </c>
      <c r="C45" s="17" t="s">
        <v>50</v>
      </c>
      <c r="D45" s="17" t="s">
        <v>96</v>
      </c>
      <c r="E45" s="16" t="s">
        <v>12</v>
      </c>
      <c r="F45" s="18">
        <v>350</v>
      </c>
      <c r="G45" s="19"/>
      <c r="H45" s="18">
        <f t="shared" si="4"/>
        <v>0</v>
      </c>
    </row>
    <row r="46" spans="1:12" ht="24" customHeight="1">
      <c r="A46" s="1"/>
      <c r="B46" s="20">
        <v>4</v>
      </c>
      <c r="C46" s="21" t="s">
        <v>51</v>
      </c>
      <c r="D46" s="21" t="s">
        <v>97</v>
      </c>
      <c r="E46" s="20" t="s">
        <v>12</v>
      </c>
      <c r="F46" s="22">
        <v>500</v>
      </c>
      <c r="G46" s="23"/>
      <c r="H46" s="22">
        <f t="shared" si="4"/>
        <v>0</v>
      </c>
    </row>
    <row r="47" spans="1:12" ht="24" customHeight="1">
      <c r="A47" s="1"/>
      <c r="B47" s="16">
        <v>5</v>
      </c>
      <c r="C47" s="17" t="s">
        <v>99</v>
      </c>
      <c r="D47" s="17" t="s">
        <v>98</v>
      </c>
      <c r="E47" s="16" t="s">
        <v>12</v>
      </c>
      <c r="F47" s="18">
        <v>170</v>
      </c>
      <c r="G47" s="19"/>
      <c r="H47" s="18">
        <f t="shared" si="4"/>
        <v>0</v>
      </c>
    </row>
    <row r="48" spans="1:12" ht="24" customHeight="1">
      <c r="A48" s="1"/>
      <c r="B48" s="20">
        <v>6</v>
      </c>
      <c r="C48" s="21" t="s">
        <v>100</v>
      </c>
      <c r="D48" s="21" t="s">
        <v>101</v>
      </c>
      <c r="E48" s="20" t="s">
        <v>12</v>
      </c>
      <c r="F48" s="22">
        <v>150</v>
      </c>
      <c r="G48" s="23"/>
      <c r="H48" s="22">
        <f t="shared" si="4"/>
        <v>0</v>
      </c>
    </row>
    <row r="49" spans="1:12" ht="24" customHeight="1">
      <c r="A49" s="1"/>
      <c r="B49" s="16">
        <v>7</v>
      </c>
      <c r="C49" s="17" t="s">
        <v>103</v>
      </c>
      <c r="D49" s="17" t="s">
        <v>102</v>
      </c>
      <c r="E49" s="16" t="s">
        <v>12</v>
      </c>
      <c r="F49" s="18">
        <v>210</v>
      </c>
      <c r="G49" s="19"/>
      <c r="H49" s="18">
        <f t="shared" si="4"/>
        <v>0</v>
      </c>
    </row>
    <row r="50" spans="1:12" ht="24" customHeight="1">
      <c r="A50" s="1"/>
      <c r="B50" s="20">
        <v>8</v>
      </c>
      <c r="C50" s="21" t="s">
        <v>52</v>
      </c>
      <c r="D50" s="21" t="s">
        <v>104</v>
      </c>
      <c r="E50" s="20" t="s">
        <v>12</v>
      </c>
      <c r="F50" s="22">
        <v>380</v>
      </c>
      <c r="G50" s="23"/>
      <c r="H50" s="22">
        <f t="shared" si="4"/>
        <v>0</v>
      </c>
    </row>
    <row r="51" spans="1:12" ht="24" customHeight="1">
      <c r="A51" s="1"/>
      <c r="B51" s="16">
        <v>9</v>
      </c>
      <c r="C51" s="17" t="s">
        <v>53</v>
      </c>
      <c r="D51" s="17" t="s">
        <v>105</v>
      </c>
      <c r="E51" s="16" t="s">
        <v>12</v>
      </c>
      <c r="F51" s="18">
        <v>580</v>
      </c>
      <c r="G51" s="19"/>
      <c r="H51" s="18">
        <f t="shared" si="4"/>
        <v>0</v>
      </c>
    </row>
    <row r="52" spans="1:12" ht="24" customHeight="1">
      <c r="A52" s="1"/>
      <c r="B52" s="20">
        <v>10</v>
      </c>
      <c r="C52" s="21" t="s">
        <v>54</v>
      </c>
      <c r="D52" s="21" t="s">
        <v>106</v>
      </c>
      <c r="E52" s="20" t="s">
        <v>12</v>
      </c>
      <c r="F52" s="22">
        <v>120</v>
      </c>
      <c r="G52" s="23"/>
      <c r="H52" s="22">
        <f t="shared" si="4"/>
        <v>0</v>
      </c>
    </row>
    <row r="53" spans="1:12" ht="24" customHeight="1">
      <c r="A53" s="1"/>
      <c r="B53" s="16">
        <v>11</v>
      </c>
      <c r="C53" s="17" t="s">
        <v>55</v>
      </c>
      <c r="D53" s="17" t="s">
        <v>107</v>
      </c>
      <c r="E53" s="16" t="s">
        <v>12</v>
      </c>
      <c r="F53" s="18">
        <v>140</v>
      </c>
      <c r="G53" s="19"/>
      <c r="H53" s="18">
        <f t="shared" si="4"/>
        <v>0</v>
      </c>
    </row>
    <row r="54" spans="1:12" ht="24" customHeight="1">
      <c r="A54" s="1"/>
      <c r="B54" s="20">
        <v>12</v>
      </c>
      <c r="C54" s="21" t="s">
        <v>59</v>
      </c>
      <c r="D54" s="21" t="s">
        <v>108</v>
      </c>
      <c r="E54" s="20" t="s">
        <v>12</v>
      </c>
      <c r="F54" s="22">
        <v>600</v>
      </c>
      <c r="G54" s="23"/>
      <c r="H54" s="22">
        <f t="shared" si="4"/>
        <v>0</v>
      </c>
    </row>
    <row r="55" spans="1:12" ht="24" customHeight="1">
      <c r="A55" s="1"/>
      <c r="B55" s="16">
        <v>13</v>
      </c>
      <c r="C55" s="17" t="s">
        <v>109</v>
      </c>
      <c r="D55" s="17" t="s">
        <v>110</v>
      </c>
      <c r="E55" s="16" t="s">
        <v>12</v>
      </c>
      <c r="F55" s="18">
        <v>500</v>
      </c>
      <c r="G55" s="19"/>
      <c r="H55" s="18">
        <f t="shared" si="4"/>
        <v>0</v>
      </c>
    </row>
    <row r="56" spans="1:12" ht="24" customHeight="1">
      <c r="A56" s="1"/>
      <c r="B56" s="20">
        <v>14</v>
      </c>
      <c r="C56" s="21" t="s">
        <v>111</v>
      </c>
      <c r="D56" s="21" t="s">
        <v>112</v>
      </c>
      <c r="E56" s="20" t="s">
        <v>12</v>
      </c>
      <c r="F56" s="22">
        <v>690</v>
      </c>
      <c r="G56" s="23"/>
      <c r="H56" s="22">
        <f t="shared" si="4"/>
        <v>0</v>
      </c>
    </row>
    <row r="57" spans="1:12" ht="24" customHeight="1">
      <c r="A57" s="1"/>
      <c r="B57" s="16">
        <v>15</v>
      </c>
      <c r="C57" s="17" t="s">
        <v>113</v>
      </c>
      <c r="D57" s="17" t="s">
        <v>114</v>
      </c>
      <c r="E57" s="16" t="s">
        <v>12</v>
      </c>
      <c r="F57" s="18">
        <v>400</v>
      </c>
      <c r="G57" s="19"/>
      <c r="H57" s="18">
        <f t="shared" si="4"/>
        <v>0</v>
      </c>
    </row>
    <row r="58" spans="1:12" ht="24" customHeight="1">
      <c r="A58" s="1"/>
      <c r="B58" s="20">
        <v>16</v>
      </c>
      <c r="C58" s="21" t="s">
        <v>56</v>
      </c>
      <c r="D58" s="21" t="s">
        <v>115</v>
      </c>
      <c r="E58" s="20" t="s">
        <v>12</v>
      </c>
      <c r="F58" s="22">
        <v>450</v>
      </c>
      <c r="G58" s="23"/>
      <c r="H58" s="22">
        <f t="shared" si="4"/>
        <v>0</v>
      </c>
    </row>
    <row r="59" spans="1:12" ht="24" customHeight="1">
      <c r="A59" s="1"/>
      <c r="B59" s="16">
        <v>17</v>
      </c>
      <c r="C59" s="17" t="s">
        <v>57</v>
      </c>
      <c r="D59" s="17" t="s">
        <v>116</v>
      </c>
      <c r="E59" s="16" t="s">
        <v>12</v>
      </c>
      <c r="F59" s="18">
        <v>450</v>
      </c>
      <c r="G59" s="19"/>
      <c r="H59" s="18">
        <f t="shared" si="4"/>
        <v>0</v>
      </c>
    </row>
    <row r="60" spans="1:12" ht="24" customHeight="1">
      <c r="A60" s="1"/>
      <c r="B60" s="20">
        <v>18</v>
      </c>
      <c r="C60" s="21" t="s">
        <v>58</v>
      </c>
      <c r="D60" s="21" t="s">
        <v>117</v>
      </c>
      <c r="E60" s="20" t="s">
        <v>12</v>
      </c>
      <c r="F60" s="22">
        <v>400</v>
      </c>
      <c r="G60" s="23"/>
      <c r="H60" s="22">
        <f t="shared" si="4"/>
        <v>0</v>
      </c>
    </row>
    <row r="61" spans="1:12" ht="24" customHeight="1">
      <c r="A61" s="1"/>
      <c r="B61" s="16">
        <v>19</v>
      </c>
      <c r="C61" s="17" t="s">
        <v>60</v>
      </c>
      <c r="D61" s="17" t="s">
        <v>118</v>
      </c>
      <c r="E61" s="16" t="s">
        <v>12</v>
      </c>
      <c r="F61" s="18">
        <v>950</v>
      </c>
      <c r="G61" s="19"/>
      <c r="H61" s="18">
        <f t="shared" si="4"/>
        <v>0</v>
      </c>
    </row>
    <row r="62" spans="1:12" ht="31.95" customHeight="1">
      <c r="A62" s="1"/>
      <c r="B62" s="15" t="s">
        <v>14</v>
      </c>
      <c r="C62" s="15"/>
      <c r="D62" s="15"/>
      <c r="E62" s="15"/>
      <c r="F62" s="15"/>
      <c r="G62" s="4"/>
      <c r="H62" s="4"/>
    </row>
    <row r="63" spans="1:12" ht="25.95" customHeight="1">
      <c r="A63" s="1"/>
      <c r="B63" s="37" t="s">
        <v>27</v>
      </c>
      <c r="C63" s="37" t="s">
        <v>11</v>
      </c>
      <c r="D63" s="37" t="s">
        <v>11</v>
      </c>
      <c r="E63" s="37" t="s">
        <v>11</v>
      </c>
      <c r="F63" s="37" t="s">
        <v>11</v>
      </c>
      <c r="G63" s="24"/>
      <c r="H63" s="24"/>
      <c r="I63" s="5"/>
      <c r="J63" s="5"/>
      <c r="K63" s="5"/>
      <c r="L63" s="5"/>
    </row>
    <row r="64" spans="1:12" ht="24" customHeight="1">
      <c r="A64" s="1"/>
      <c r="B64" s="16">
        <v>1</v>
      </c>
      <c r="C64" s="17" t="s">
        <v>15</v>
      </c>
      <c r="D64" s="17" t="s">
        <v>123</v>
      </c>
      <c r="E64" s="16" t="s">
        <v>12</v>
      </c>
      <c r="F64" s="18">
        <v>85</v>
      </c>
      <c r="G64" s="19"/>
      <c r="H64" s="18">
        <f t="shared" ref="H64:H73" si="5">F64*G64</f>
        <v>0</v>
      </c>
    </row>
    <row r="65" spans="1:12" ht="24" customHeight="1">
      <c r="A65" s="1"/>
      <c r="B65" s="20">
        <v>2</v>
      </c>
      <c r="C65" s="21" t="s">
        <v>16</v>
      </c>
      <c r="D65" s="21" t="s">
        <v>124</v>
      </c>
      <c r="E65" s="20" t="s">
        <v>12</v>
      </c>
      <c r="F65" s="22">
        <v>85</v>
      </c>
      <c r="G65" s="23"/>
      <c r="H65" s="22">
        <f t="shared" si="5"/>
        <v>0</v>
      </c>
    </row>
    <row r="66" spans="1:12" ht="24" customHeight="1">
      <c r="A66" s="1"/>
      <c r="B66" s="16">
        <v>3</v>
      </c>
      <c r="C66" s="17" t="s">
        <v>17</v>
      </c>
      <c r="D66" s="17" t="s">
        <v>125</v>
      </c>
      <c r="E66" s="16" t="s">
        <v>12</v>
      </c>
      <c r="F66" s="18">
        <v>85</v>
      </c>
      <c r="G66" s="19"/>
      <c r="H66" s="18">
        <f t="shared" si="5"/>
        <v>0</v>
      </c>
    </row>
    <row r="67" spans="1:12" ht="24" customHeight="1">
      <c r="A67" s="1"/>
      <c r="B67" s="20">
        <v>4</v>
      </c>
      <c r="C67" s="21" t="s">
        <v>18</v>
      </c>
      <c r="D67" s="21" t="s">
        <v>126</v>
      </c>
      <c r="E67" s="20" t="s">
        <v>12</v>
      </c>
      <c r="F67" s="22">
        <v>85</v>
      </c>
      <c r="G67" s="23"/>
      <c r="H67" s="22">
        <f t="shared" si="5"/>
        <v>0</v>
      </c>
    </row>
    <row r="68" spans="1:12" ht="24" customHeight="1">
      <c r="A68" s="1"/>
      <c r="B68" s="16">
        <v>5</v>
      </c>
      <c r="C68" s="17" t="s">
        <v>19</v>
      </c>
      <c r="D68" s="17" t="s">
        <v>127</v>
      </c>
      <c r="E68" s="16" t="s">
        <v>12</v>
      </c>
      <c r="F68" s="18">
        <v>85</v>
      </c>
      <c r="G68" s="19"/>
      <c r="H68" s="18">
        <f t="shared" si="5"/>
        <v>0</v>
      </c>
    </row>
    <row r="69" spans="1:12" ht="24" customHeight="1">
      <c r="A69" s="1"/>
      <c r="B69" s="20">
        <v>6</v>
      </c>
      <c r="C69" s="21" t="s">
        <v>20</v>
      </c>
      <c r="D69" s="21" t="s">
        <v>128</v>
      </c>
      <c r="E69" s="20" t="s">
        <v>12</v>
      </c>
      <c r="F69" s="22">
        <v>85</v>
      </c>
      <c r="G69" s="23"/>
      <c r="H69" s="22">
        <f t="shared" si="5"/>
        <v>0</v>
      </c>
    </row>
    <row r="70" spans="1:12" ht="24" customHeight="1">
      <c r="A70" s="1"/>
      <c r="B70" s="16">
        <v>7</v>
      </c>
      <c r="C70" s="17" t="s">
        <v>21</v>
      </c>
      <c r="D70" s="17" t="s">
        <v>129</v>
      </c>
      <c r="E70" s="16" t="s">
        <v>12</v>
      </c>
      <c r="F70" s="18">
        <v>85</v>
      </c>
      <c r="G70" s="19"/>
      <c r="H70" s="18">
        <f t="shared" si="5"/>
        <v>0</v>
      </c>
    </row>
    <row r="71" spans="1:12" ht="24" customHeight="1">
      <c r="A71" s="1"/>
      <c r="B71" s="20">
        <v>8</v>
      </c>
      <c r="C71" s="21" t="s">
        <v>22</v>
      </c>
      <c r="D71" s="21" t="s">
        <v>130</v>
      </c>
      <c r="E71" s="20" t="s">
        <v>12</v>
      </c>
      <c r="F71" s="22">
        <v>85</v>
      </c>
      <c r="G71" s="23"/>
      <c r="H71" s="22">
        <f t="shared" si="5"/>
        <v>0</v>
      </c>
    </row>
    <row r="72" spans="1:12" ht="24" customHeight="1">
      <c r="A72" s="1"/>
      <c r="B72" s="16">
        <v>9</v>
      </c>
      <c r="C72" s="17" t="s">
        <v>23</v>
      </c>
      <c r="D72" s="17" t="s">
        <v>131</v>
      </c>
      <c r="E72" s="16" t="s">
        <v>12</v>
      </c>
      <c r="F72" s="18">
        <v>85</v>
      </c>
      <c r="G72" s="19"/>
      <c r="H72" s="18">
        <f t="shared" si="5"/>
        <v>0</v>
      </c>
    </row>
    <row r="73" spans="1:12" ht="24" customHeight="1">
      <c r="A73" s="1"/>
      <c r="B73" s="25">
        <v>10</v>
      </c>
      <c r="C73" s="26" t="s">
        <v>24</v>
      </c>
      <c r="D73" s="26" t="s">
        <v>132</v>
      </c>
      <c r="E73" s="25" t="s">
        <v>12</v>
      </c>
      <c r="F73" s="27">
        <v>85</v>
      </c>
      <c r="G73" s="28"/>
      <c r="H73" s="27">
        <f t="shared" si="5"/>
        <v>0</v>
      </c>
    </row>
    <row r="74" spans="1:12" ht="25.95" customHeight="1">
      <c r="A74" s="1"/>
      <c r="B74" s="37" t="s">
        <v>119</v>
      </c>
      <c r="C74" s="37" t="s">
        <v>11</v>
      </c>
      <c r="D74" s="37" t="s">
        <v>11</v>
      </c>
      <c r="E74" s="37" t="s">
        <v>11</v>
      </c>
      <c r="F74" s="37" t="s">
        <v>11</v>
      </c>
      <c r="G74" s="24"/>
      <c r="H74" s="24"/>
      <c r="I74" s="5"/>
      <c r="J74" s="5"/>
      <c r="K74" s="5"/>
      <c r="L74" s="5"/>
    </row>
    <row r="75" spans="1:12" ht="24" customHeight="1">
      <c r="A75" s="1"/>
      <c r="B75" s="16">
        <v>1</v>
      </c>
      <c r="C75" s="17" t="s">
        <v>28</v>
      </c>
      <c r="D75" s="17" t="s">
        <v>133</v>
      </c>
      <c r="E75" s="16" t="s">
        <v>12</v>
      </c>
      <c r="F75" s="18">
        <v>180</v>
      </c>
      <c r="G75" s="19"/>
      <c r="H75" s="18">
        <f t="shared" ref="H75:H80" si="6">F75*G75</f>
        <v>0</v>
      </c>
    </row>
    <row r="76" spans="1:12" ht="24" customHeight="1">
      <c r="A76" s="1"/>
      <c r="B76" s="20">
        <v>2</v>
      </c>
      <c r="C76" s="21" t="s">
        <v>29</v>
      </c>
      <c r="D76" s="21" t="s">
        <v>134</v>
      </c>
      <c r="E76" s="20" t="s">
        <v>12</v>
      </c>
      <c r="F76" s="22">
        <v>180</v>
      </c>
      <c r="G76" s="23"/>
      <c r="H76" s="22">
        <f t="shared" si="6"/>
        <v>0</v>
      </c>
    </row>
    <row r="77" spans="1:12" ht="24" customHeight="1">
      <c r="A77" s="1"/>
      <c r="B77" s="16">
        <v>3</v>
      </c>
      <c r="C77" s="17" t="s">
        <v>30</v>
      </c>
      <c r="D77" s="17" t="s">
        <v>135</v>
      </c>
      <c r="E77" s="16" t="s">
        <v>12</v>
      </c>
      <c r="F77" s="18">
        <v>180</v>
      </c>
      <c r="G77" s="19"/>
      <c r="H77" s="18">
        <f t="shared" si="6"/>
        <v>0</v>
      </c>
    </row>
    <row r="78" spans="1:12" ht="24" customHeight="1">
      <c r="A78" s="1"/>
      <c r="B78" s="20">
        <v>4</v>
      </c>
      <c r="C78" s="21" t="s">
        <v>31</v>
      </c>
      <c r="D78" s="21" t="s">
        <v>136</v>
      </c>
      <c r="E78" s="20" t="s">
        <v>12</v>
      </c>
      <c r="F78" s="22">
        <v>180</v>
      </c>
      <c r="G78" s="23"/>
      <c r="H78" s="22">
        <f t="shared" si="6"/>
        <v>0</v>
      </c>
    </row>
    <row r="79" spans="1:12" ht="24" customHeight="1">
      <c r="A79" s="1"/>
      <c r="B79" s="16">
        <v>5</v>
      </c>
      <c r="C79" s="17" t="s">
        <v>32</v>
      </c>
      <c r="D79" s="17" t="s">
        <v>137</v>
      </c>
      <c r="E79" s="16" t="s">
        <v>12</v>
      </c>
      <c r="F79" s="18">
        <v>180</v>
      </c>
      <c r="G79" s="19"/>
      <c r="H79" s="18">
        <f t="shared" si="6"/>
        <v>0</v>
      </c>
    </row>
    <row r="80" spans="1:12" ht="24" customHeight="1">
      <c r="A80" s="1"/>
      <c r="B80" s="20">
        <v>6</v>
      </c>
      <c r="C80" s="21" t="s">
        <v>33</v>
      </c>
      <c r="D80" s="21" t="s">
        <v>138</v>
      </c>
      <c r="E80" s="20" t="s">
        <v>12</v>
      </c>
      <c r="F80" s="22">
        <v>180</v>
      </c>
      <c r="G80" s="23"/>
      <c r="H80" s="22">
        <f t="shared" si="6"/>
        <v>0</v>
      </c>
    </row>
    <row r="81" spans="1:12" ht="25.95" customHeight="1">
      <c r="A81" s="1"/>
      <c r="B81" s="37" t="s">
        <v>120</v>
      </c>
      <c r="C81" s="37" t="s">
        <v>11</v>
      </c>
      <c r="D81" s="37" t="s">
        <v>11</v>
      </c>
      <c r="E81" s="37" t="s">
        <v>11</v>
      </c>
      <c r="F81" s="37" t="s">
        <v>11</v>
      </c>
      <c r="G81" s="24"/>
      <c r="H81" s="24"/>
      <c r="I81" s="5"/>
      <c r="J81" s="5"/>
      <c r="K81" s="5"/>
      <c r="L81" s="5"/>
    </row>
    <row r="82" spans="1:12" ht="24" customHeight="1">
      <c r="A82" s="1"/>
      <c r="B82" s="16">
        <v>1</v>
      </c>
      <c r="C82" s="17" t="s">
        <v>41</v>
      </c>
      <c r="D82" s="17" t="s">
        <v>139</v>
      </c>
      <c r="E82" s="16" t="s">
        <v>12</v>
      </c>
      <c r="F82" s="18">
        <v>180</v>
      </c>
      <c r="G82" s="19"/>
      <c r="H82" s="18">
        <f t="shared" ref="H82:H88" si="7">F82*G82</f>
        <v>0</v>
      </c>
    </row>
    <row r="83" spans="1:12" ht="24" customHeight="1">
      <c r="A83" s="1"/>
      <c r="B83" s="20">
        <v>2</v>
      </c>
      <c r="C83" s="21" t="s">
        <v>42</v>
      </c>
      <c r="D83" s="21" t="s">
        <v>140</v>
      </c>
      <c r="E83" s="20" t="s">
        <v>12</v>
      </c>
      <c r="F83" s="22">
        <v>180</v>
      </c>
      <c r="G83" s="23"/>
      <c r="H83" s="22">
        <f t="shared" si="7"/>
        <v>0</v>
      </c>
    </row>
    <row r="84" spans="1:12" ht="24" customHeight="1">
      <c r="A84" s="1"/>
      <c r="B84" s="16">
        <v>3</v>
      </c>
      <c r="C84" s="17" t="s">
        <v>43</v>
      </c>
      <c r="D84" s="17" t="s">
        <v>141</v>
      </c>
      <c r="E84" s="16" t="s">
        <v>12</v>
      </c>
      <c r="F84" s="18">
        <v>180</v>
      </c>
      <c r="G84" s="19"/>
      <c r="H84" s="18">
        <f t="shared" si="7"/>
        <v>0</v>
      </c>
    </row>
    <row r="85" spans="1:12" ht="24" customHeight="1">
      <c r="A85" s="1"/>
      <c r="B85" s="20">
        <v>4</v>
      </c>
      <c r="C85" s="21" t="s">
        <v>44</v>
      </c>
      <c r="D85" s="21" t="s">
        <v>142</v>
      </c>
      <c r="E85" s="20" t="s">
        <v>12</v>
      </c>
      <c r="F85" s="22">
        <v>180</v>
      </c>
      <c r="G85" s="23"/>
      <c r="H85" s="22">
        <f t="shared" si="7"/>
        <v>0</v>
      </c>
    </row>
    <row r="86" spans="1:12" ht="24" customHeight="1">
      <c r="A86" s="1"/>
      <c r="B86" s="16">
        <v>5</v>
      </c>
      <c r="C86" s="17" t="s">
        <v>45</v>
      </c>
      <c r="D86" s="17" t="s">
        <v>143</v>
      </c>
      <c r="E86" s="16" t="s">
        <v>12</v>
      </c>
      <c r="F86" s="18">
        <v>180</v>
      </c>
      <c r="G86" s="19"/>
      <c r="H86" s="18">
        <f t="shared" si="7"/>
        <v>0</v>
      </c>
    </row>
    <row r="87" spans="1:12" ht="24" customHeight="1">
      <c r="A87" s="1"/>
      <c r="B87" s="20">
        <v>6</v>
      </c>
      <c r="C87" s="21" t="s">
        <v>46</v>
      </c>
      <c r="D87" s="21" t="s">
        <v>144</v>
      </c>
      <c r="E87" s="20" t="s">
        <v>12</v>
      </c>
      <c r="F87" s="22">
        <v>340</v>
      </c>
      <c r="G87" s="23"/>
      <c r="H87" s="22">
        <f t="shared" si="7"/>
        <v>0</v>
      </c>
    </row>
    <row r="88" spans="1:12" ht="24" customHeight="1">
      <c r="A88" s="1"/>
      <c r="B88" s="16">
        <v>7</v>
      </c>
      <c r="C88" s="17" t="s">
        <v>47</v>
      </c>
      <c r="D88" s="17" t="s">
        <v>145</v>
      </c>
      <c r="E88" s="16" t="s">
        <v>12</v>
      </c>
      <c r="F88" s="18">
        <v>340</v>
      </c>
      <c r="G88" s="19"/>
      <c r="H88" s="18">
        <f t="shared" si="7"/>
        <v>0</v>
      </c>
    </row>
    <row r="89" spans="1:12" ht="25.95" customHeight="1">
      <c r="A89" s="1"/>
      <c r="B89" s="37" t="s">
        <v>121</v>
      </c>
      <c r="C89" s="37" t="s">
        <v>11</v>
      </c>
      <c r="D89" s="37" t="s">
        <v>11</v>
      </c>
      <c r="E89" s="37" t="s">
        <v>11</v>
      </c>
      <c r="F89" s="37" t="s">
        <v>11</v>
      </c>
      <c r="G89" s="24"/>
      <c r="H89" s="24"/>
      <c r="I89" s="5"/>
      <c r="J89" s="5"/>
      <c r="K89" s="5"/>
      <c r="L89" s="5"/>
    </row>
    <row r="90" spans="1:12" ht="24" customHeight="1">
      <c r="A90" s="1"/>
      <c r="B90" s="16">
        <v>1</v>
      </c>
      <c r="C90" s="17" t="s">
        <v>50</v>
      </c>
      <c r="D90" s="17" t="s">
        <v>146</v>
      </c>
      <c r="E90" s="16" t="s">
        <v>12</v>
      </c>
      <c r="F90" s="18">
        <v>370</v>
      </c>
      <c r="G90" s="19"/>
      <c r="H90" s="18">
        <f t="shared" ref="H90:H106" si="8">F90*G90</f>
        <v>0</v>
      </c>
    </row>
    <row r="91" spans="1:12" ht="24" customHeight="1">
      <c r="A91" s="1"/>
      <c r="B91" s="20">
        <v>2</v>
      </c>
      <c r="C91" s="21" t="s">
        <v>51</v>
      </c>
      <c r="D91" s="21" t="s">
        <v>147</v>
      </c>
      <c r="E91" s="20" t="s">
        <v>12</v>
      </c>
      <c r="F91" s="22">
        <v>550</v>
      </c>
      <c r="G91" s="23"/>
      <c r="H91" s="22">
        <f t="shared" si="8"/>
        <v>0</v>
      </c>
    </row>
    <row r="92" spans="1:12" ht="24" customHeight="1">
      <c r="A92" s="1"/>
      <c r="B92" s="16">
        <v>3</v>
      </c>
      <c r="C92" s="17" t="s">
        <v>99</v>
      </c>
      <c r="D92" s="17" t="s">
        <v>148</v>
      </c>
      <c r="E92" s="16" t="s">
        <v>12</v>
      </c>
      <c r="F92" s="18">
        <v>190</v>
      </c>
      <c r="G92" s="19"/>
      <c r="H92" s="18">
        <f t="shared" si="8"/>
        <v>0</v>
      </c>
    </row>
    <row r="93" spans="1:12" ht="24" customHeight="1">
      <c r="A93" s="1"/>
      <c r="B93" s="20">
        <v>4</v>
      </c>
      <c r="C93" s="21" t="s">
        <v>100</v>
      </c>
      <c r="D93" s="21" t="s">
        <v>149</v>
      </c>
      <c r="E93" s="20" t="s">
        <v>12</v>
      </c>
      <c r="F93" s="22">
        <v>170</v>
      </c>
      <c r="G93" s="23"/>
      <c r="H93" s="22">
        <f>F93*G93</f>
        <v>0</v>
      </c>
    </row>
    <row r="94" spans="1:12" ht="24" customHeight="1">
      <c r="A94" s="1"/>
      <c r="B94" s="16">
        <v>5</v>
      </c>
      <c r="C94" s="17" t="s">
        <v>103</v>
      </c>
      <c r="D94" s="17" t="s">
        <v>150</v>
      </c>
      <c r="E94" s="16" t="s">
        <v>12</v>
      </c>
      <c r="F94" s="18">
        <v>230</v>
      </c>
      <c r="G94" s="19"/>
      <c r="H94" s="18">
        <f t="shared" si="8"/>
        <v>0</v>
      </c>
    </row>
    <row r="95" spans="1:12" ht="24" customHeight="1">
      <c r="A95" s="1"/>
      <c r="B95" s="20">
        <v>6</v>
      </c>
      <c r="C95" s="21" t="s">
        <v>52</v>
      </c>
      <c r="D95" s="21" t="s">
        <v>151</v>
      </c>
      <c r="E95" s="20" t="s">
        <v>12</v>
      </c>
      <c r="F95" s="22">
        <v>430</v>
      </c>
      <c r="G95" s="23"/>
      <c r="H95" s="22">
        <f t="shared" si="8"/>
        <v>0</v>
      </c>
    </row>
    <row r="96" spans="1:12" ht="24" customHeight="1">
      <c r="A96" s="1"/>
      <c r="B96" s="16">
        <v>7</v>
      </c>
      <c r="C96" s="17" t="s">
        <v>53</v>
      </c>
      <c r="D96" s="17" t="s">
        <v>152</v>
      </c>
      <c r="E96" s="16" t="s">
        <v>12</v>
      </c>
      <c r="F96" s="18">
        <v>650</v>
      </c>
      <c r="G96" s="19"/>
      <c r="H96" s="18">
        <f t="shared" si="8"/>
        <v>0</v>
      </c>
    </row>
    <row r="97" spans="1:12" ht="24" customHeight="1">
      <c r="A97" s="1"/>
      <c r="B97" s="20">
        <v>8</v>
      </c>
      <c r="C97" s="21" t="s">
        <v>54</v>
      </c>
      <c r="D97" s="21" t="s">
        <v>153</v>
      </c>
      <c r="E97" s="20" t="s">
        <v>12</v>
      </c>
      <c r="F97" s="22">
        <v>140</v>
      </c>
      <c r="G97" s="23"/>
      <c r="H97" s="22">
        <f t="shared" si="8"/>
        <v>0</v>
      </c>
    </row>
    <row r="98" spans="1:12" ht="24" customHeight="1">
      <c r="A98" s="1"/>
      <c r="B98" s="16">
        <v>9</v>
      </c>
      <c r="C98" s="17" t="s">
        <v>55</v>
      </c>
      <c r="D98" s="17" t="s">
        <v>154</v>
      </c>
      <c r="E98" s="16" t="s">
        <v>12</v>
      </c>
      <c r="F98" s="18">
        <v>160</v>
      </c>
      <c r="G98" s="19"/>
      <c r="H98" s="18">
        <f t="shared" si="8"/>
        <v>0</v>
      </c>
    </row>
    <row r="99" spans="1:12" ht="24" customHeight="1">
      <c r="A99" s="1"/>
      <c r="B99" s="20">
        <v>10</v>
      </c>
      <c r="C99" s="21" t="s">
        <v>59</v>
      </c>
      <c r="D99" s="21" t="s">
        <v>155</v>
      </c>
      <c r="E99" s="20" t="s">
        <v>12</v>
      </c>
      <c r="F99" s="22">
        <v>640</v>
      </c>
      <c r="G99" s="23"/>
      <c r="H99" s="22">
        <f t="shared" si="8"/>
        <v>0</v>
      </c>
    </row>
    <row r="100" spans="1:12" ht="24" customHeight="1">
      <c r="A100" s="1"/>
      <c r="B100" s="16">
        <v>11</v>
      </c>
      <c r="C100" s="17" t="s">
        <v>109</v>
      </c>
      <c r="D100" s="17" t="s">
        <v>156</v>
      </c>
      <c r="E100" s="16" t="s">
        <v>12</v>
      </c>
      <c r="F100" s="18">
        <v>540</v>
      </c>
      <c r="G100" s="19"/>
      <c r="H100" s="18">
        <f t="shared" si="8"/>
        <v>0</v>
      </c>
    </row>
    <row r="101" spans="1:12" ht="24" customHeight="1">
      <c r="A101" s="1"/>
      <c r="B101" s="20">
        <v>12</v>
      </c>
      <c r="C101" s="21" t="s">
        <v>111</v>
      </c>
      <c r="D101" s="21" t="s">
        <v>157</v>
      </c>
      <c r="E101" s="20" t="s">
        <v>12</v>
      </c>
      <c r="F101" s="22">
        <v>740</v>
      </c>
      <c r="G101" s="23"/>
      <c r="H101" s="22">
        <f t="shared" si="8"/>
        <v>0</v>
      </c>
    </row>
    <row r="102" spans="1:12" ht="24" customHeight="1">
      <c r="A102" s="1"/>
      <c r="B102" s="16">
        <v>13</v>
      </c>
      <c r="C102" s="17" t="s">
        <v>113</v>
      </c>
      <c r="D102" s="17" t="s">
        <v>158</v>
      </c>
      <c r="E102" s="16" t="s">
        <v>12</v>
      </c>
      <c r="F102" s="18">
        <v>430</v>
      </c>
      <c r="G102" s="19"/>
      <c r="H102" s="18">
        <f t="shared" si="8"/>
        <v>0</v>
      </c>
    </row>
    <row r="103" spans="1:12" ht="24" customHeight="1">
      <c r="A103" s="1"/>
      <c r="B103" s="20">
        <v>14</v>
      </c>
      <c r="C103" s="21" t="s">
        <v>56</v>
      </c>
      <c r="D103" s="21" t="s">
        <v>159</v>
      </c>
      <c r="E103" s="20" t="s">
        <v>12</v>
      </c>
      <c r="F103" s="22">
        <v>470</v>
      </c>
      <c r="G103" s="23"/>
      <c r="H103" s="22">
        <f t="shared" si="8"/>
        <v>0</v>
      </c>
    </row>
    <row r="104" spans="1:12" ht="24" customHeight="1">
      <c r="A104" s="1"/>
      <c r="B104" s="16">
        <v>15</v>
      </c>
      <c r="C104" s="17" t="s">
        <v>57</v>
      </c>
      <c r="D104" s="17" t="s">
        <v>160</v>
      </c>
      <c r="E104" s="16" t="s">
        <v>12</v>
      </c>
      <c r="F104" s="18">
        <v>490</v>
      </c>
      <c r="G104" s="19"/>
      <c r="H104" s="18">
        <f t="shared" si="8"/>
        <v>0</v>
      </c>
    </row>
    <row r="105" spans="1:12" ht="24" customHeight="1">
      <c r="A105" s="1"/>
      <c r="B105" s="20">
        <v>16</v>
      </c>
      <c r="C105" s="21" t="s">
        <v>58</v>
      </c>
      <c r="D105" s="21" t="s">
        <v>161</v>
      </c>
      <c r="E105" s="20" t="s">
        <v>12</v>
      </c>
      <c r="F105" s="22">
        <v>430</v>
      </c>
      <c r="G105" s="23"/>
      <c r="H105" s="22">
        <f t="shared" si="8"/>
        <v>0</v>
      </c>
    </row>
    <row r="106" spans="1:12" ht="24" customHeight="1">
      <c r="A106" s="1"/>
      <c r="B106" s="16">
        <v>17</v>
      </c>
      <c r="C106" s="17" t="s">
        <v>60</v>
      </c>
      <c r="D106" s="17" t="s">
        <v>162</v>
      </c>
      <c r="E106" s="16" t="s">
        <v>12</v>
      </c>
      <c r="F106" s="18">
        <v>990</v>
      </c>
      <c r="G106" s="19"/>
      <c r="H106" s="18">
        <f t="shared" si="8"/>
        <v>0</v>
      </c>
    </row>
    <row r="107" spans="1:12" ht="25.95" customHeight="1">
      <c r="A107" s="1"/>
      <c r="B107" s="37" t="s">
        <v>163</v>
      </c>
      <c r="C107" s="37" t="s">
        <v>11</v>
      </c>
      <c r="D107" s="37" t="s">
        <v>11</v>
      </c>
      <c r="E107" s="37" t="s">
        <v>11</v>
      </c>
      <c r="F107" s="37" t="s">
        <v>11</v>
      </c>
      <c r="G107" s="24"/>
      <c r="H107" s="24"/>
      <c r="I107" s="5"/>
      <c r="J107" s="5"/>
      <c r="K107" s="5"/>
      <c r="L107" s="5"/>
    </row>
    <row r="108" spans="1:12" ht="24" customHeight="1">
      <c r="A108" s="1"/>
      <c r="B108" s="16">
        <v>1</v>
      </c>
      <c r="C108" s="17" t="s">
        <v>165</v>
      </c>
      <c r="D108" s="17" t="s">
        <v>164</v>
      </c>
      <c r="E108" s="16" t="s">
        <v>12</v>
      </c>
      <c r="F108" s="18">
        <v>210</v>
      </c>
      <c r="G108" s="19"/>
      <c r="H108" s="18">
        <f t="shared" ref="H108:H118" si="9">F108*G108</f>
        <v>0</v>
      </c>
    </row>
    <row r="109" spans="1:12" ht="24" customHeight="1">
      <c r="A109" s="1"/>
      <c r="B109" s="20">
        <v>2</v>
      </c>
      <c r="C109" s="21" t="s">
        <v>166</v>
      </c>
      <c r="D109" s="21" t="s">
        <v>167</v>
      </c>
      <c r="E109" s="20" t="s">
        <v>12</v>
      </c>
      <c r="F109" s="22">
        <v>270</v>
      </c>
      <c r="G109" s="23"/>
      <c r="H109" s="22">
        <f t="shared" si="9"/>
        <v>0</v>
      </c>
    </row>
    <row r="110" spans="1:12" ht="35.4" customHeight="1">
      <c r="A110" s="1"/>
      <c r="B110" s="16">
        <v>3</v>
      </c>
      <c r="C110" s="17" t="s">
        <v>174</v>
      </c>
      <c r="D110" s="17" t="s">
        <v>168</v>
      </c>
      <c r="E110" s="16" t="s">
        <v>12</v>
      </c>
      <c r="F110" s="18">
        <v>300</v>
      </c>
      <c r="G110" s="19"/>
      <c r="H110" s="18">
        <f t="shared" si="9"/>
        <v>0</v>
      </c>
    </row>
    <row r="111" spans="1:12" ht="24" customHeight="1">
      <c r="A111" s="1"/>
      <c r="B111" s="20">
        <v>4</v>
      </c>
      <c r="C111" s="21" t="s">
        <v>175</v>
      </c>
      <c r="D111" s="21" t="s">
        <v>169</v>
      </c>
      <c r="E111" s="20" t="s">
        <v>12</v>
      </c>
      <c r="F111" s="22">
        <v>300</v>
      </c>
      <c r="G111" s="23"/>
      <c r="H111" s="22">
        <f t="shared" si="9"/>
        <v>0</v>
      </c>
    </row>
    <row r="112" spans="1:12" ht="34.799999999999997" customHeight="1">
      <c r="A112" s="1"/>
      <c r="B112" s="16">
        <v>5</v>
      </c>
      <c r="C112" s="17" t="s">
        <v>176</v>
      </c>
      <c r="D112" s="17" t="s">
        <v>170</v>
      </c>
      <c r="E112" s="16" t="s">
        <v>12</v>
      </c>
      <c r="F112" s="18">
        <v>300</v>
      </c>
      <c r="G112" s="19"/>
      <c r="H112" s="18">
        <f t="shared" si="9"/>
        <v>0</v>
      </c>
    </row>
    <row r="113" spans="1:8" ht="34.799999999999997" customHeight="1">
      <c r="A113" s="1"/>
      <c r="B113" s="20">
        <v>6</v>
      </c>
      <c r="C113" s="21" t="s">
        <v>177</v>
      </c>
      <c r="D113" s="21" t="s">
        <v>171</v>
      </c>
      <c r="E113" s="20" t="s">
        <v>12</v>
      </c>
      <c r="F113" s="22">
        <v>300</v>
      </c>
      <c r="G113" s="23"/>
      <c r="H113" s="22">
        <f t="shared" si="9"/>
        <v>0</v>
      </c>
    </row>
    <row r="114" spans="1:8" ht="32.4" customHeight="1">
      <c r="A114" s="1"/>
      <c r="B114" s="16">
        <v>7</v>
      </c>
      <c r="C114" s="17" t="s">
        <v>178</v>
      </c>
      <c r="D114" s="17" t="s">
        <v>172</v>
      </c>
      <c r="E114" s="16" t="s">
        <v>12</v>
      </c>
      <c r="F114" s="18">
        <v>300</v>
      </c>
      <c r="G114" s="19"/>
      <c r="H114" s="18">
        <f t="shared" si="9"/>
        <v>0</v>
      </c>
    </row>
    <row r="115" spans="1:8" ht="24" customHeight="1">
      <c r="A115" s="1"/>
      <c r="B115" s="20">
        <v>8</v>
      </c>
      <c r="C115" s="21" t="s">
        <v>180</v>
      </c>
      <c r="D115" s="21" t="s">
        <v>173</v>
      </c>
      <c r="E115" s="20" t="s">
        <v>12</v>
      </c>
      <c r="F115" s="22">
        <v>300</v>
      </c>
      <c r="G115" s="23"/>
      <c r="H115" s="22">
        <f t="shared" si="9"/>
        <v>0</v>
      </c>
    </row>
    <row r="116" spans="1:8" ht="24" customHeight="1">
      <c r="A116" s="1"/>
      <c r="B116" s="16">
        <v>9</v>
      </c>
      <c r="C116" s="17" t="s">
        <v>181</v>
      </c>
      <c r="D116" s="17" t="s">
        <v>179</v>
      </c>
      <c r="E116" s="16" t="s">
        <v>12</v>
      </c>
      <c r="F116" s="18">
        <v>300</v>
      </c>
      <c r="G116" s="19"/>
      <c r="H116" s="18">
        <f t="shared" si="9"/>
        <v>0</v>
      </c>
    </row>
    <row r="117" spans="1:8" ht="24" customHeight="1">
      <c r="A117" s="1"/>
      <c r="B117" s="20">
        <v>10</v>
      </c>
      <c r="C117" s="21" t="s">
        <v>182</v>
      </c>
      <c r="D117" s="21" t="s">
        <v>183</v>
      </c>
      <c r="E117" s="20" t="s">
        <v>12</v>
      </c>
      <c r="F117" s="22">
        <v>300</v>
      </c>
      <c r="G117" s="23"/>
      <c r="H117" s="22">
        <f t="shared" si="9"/>
        <v>0</v>
      </c>
    </row>
    <row r="118" spans="1:8" ht="24" customHeight="1">
      <c r="A118" s="1"/>
      <c r="B118" s="16">
        <v>11</v>
      </c>
      <c r="C118" s="17" t="s">
        <v>185</v>
      </c>
      <c r="D118" s="17" t="s">
        <v>184</v>
      </c>
      <c r="E118" s="16" t="s">
        <v>12</v>
      </c>
      <c r="F118" s="18">
        <v>300</v>
      </c>
      <c r="G118" s="19"/>
      <c r="H118" s="18">
        <f t="shared" si="9"/>
        <v>0</v>
      </c>
    </row>
    <row r="120" spans="1:8">
      <c r="G120" s="35" t="s">
        <v>122</v>
      </c>
      <c r="H120" s="36">
        <f>SUM(H13:H106)</f>
        <v>0</v>
      </c>
    </row>
  </sheetData>
  <mergeCells count="17">
    <mergeCell ref="B34:F34"/>
    <mergeCell ref="B74:F74"/>
    <mergeCell ref="B81:F81"/>
    <mergeCell ref="B89:F89"/>
    <mergeCell ref="B107:F107"/>
    <mergeCell ref="B4:D4"/>
    <mergeCell ref="E4:F4"/>
    <mergeCell ref="B5:D5"/>
    <mergeCell ref="B23:F23"/>
    <mergeCell ref="B11:F11"/>
    <mergeCell ref="B6:D6"/>
    <mergeCell ref="E6:F6"/>
    <mergeCell ref="B7:F7"/>
    <mergeCell ref="B42:F42"/>
    <mergeCell ref="B12:F12"/>
    <mergeCell ref="B63:F63"/>
    <mergeCell ref="B27:F27"/>
  </mergeCells>
  <pageMargins left="0.7" right="0.7" top="0.75" bottom="0.75" header="0.3" footer="0.3"/>
  <pageSetup paperSize="9" scale="58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PC-Repair</cp:lastModifiedBy>
  <cp:lastPrinted>2026-09-23T09:29:11Z</cp:lastPrinted>
  <dcterms:modified xsi:type="dcterms:W3CDTF">2026-09-23T10:57:09Z</dcterms:modified>
</cp:coreProperties>
</file>