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28313775-8A60-4283-BA72-2F04E021DF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8" i="1" l="1"/>
  <c r="A9" i="1" l="1"/>
  <c r="A6" i="1"/>
</calcChain>
</file>

<file path=xl/sharedStrings.xml><?xml version="1.0" encoding="utf-8"?>
<sst xmlns="http://schemas.openxmlformats.org/spreadsheetml/2006/main" count="38" uniqueCount="31">
  <si>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</si>
  <si>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</si>
  <si>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</si>
  <si>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</si>
  <si>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Контейнер, литры</t>
  </si>
  <si>
    <t>Остаток</t>
  </si>
  <si>
    <t>Размер, см</t>
  </si>
  <si>
    <t>Цена, рублей</t>
  </si>
  <si>
    <t>Р8</t>
  </si>
  <si>
    <t>Сирень Мейера Ред Пикси (бело-розовые, V-VI, VIII, 1,5)</t>
  </si>
  <si>
    <t>Фото</t>
  </si>
  <si>
    <t>в продаже с 2025 г.</t>
  </si>
  <si>
    <t>100+</t>
  </si>
  <si>
    <t>120+</t>
  </si>
  <si>
    <t>Т12</t>
  </si>
  <si>
    <t>Сирень венгерская (VI, аром., бледно-лиловая, 450)</t>
  </si>
  <si>
    <t>Сирень Вольфа (VI, аром., лилово-фиолет., 500)</t>
  </si>
  <si>
    <t>Сирень обыкновенная Красавица Москвы белые, крупные, махровые, V, 400)</t>
  </si>
  <si>
    <t>Сирень обыкновенная Ами Шотт (лиловые, крупные, махровые, V, 400)</t>
  </si>
  <si>
    <t>С10</t>
  </si>
  <si>
    <t>60-80</t>
  </si>
  <si>
    <t>Название</t>
  </si>
  <si>
    <t>Сирень обыкновенная Примроуз (бело-жёлтые, V, 300)</t>
  </si>
  <si>
    <t>С5</t>
  </si>
  <si>
    <t>06.07.2025 г.</t>
  </si>
  <si>
    <t>С15</t>
  </si>
  <si>
    <t>80-100</t>
  </si>
  <si>
    <t>50-70</t>
  </si>
  <si>
    <t>40-60</t>
  </si>
  <si>
    <t>С7,5</t>
  </si>
  <si>
    <t xml:space="preserve">Сирень мейера Палибин (V-VI, IIX, бледно-лиловые, 120, на штамбе)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</si>
</sst>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</xdr:colOff>
      <xdr:row>6</xdr:row>
      <xdr:rowOff>175155</xdr:rowOff>
    </xdr:from>
    <xdr:to>
      <xdr:col>6</xdr:col>
      <xdr:colOff>1468740</xdr:colOff>
      <xdr:row>8</xdr:row>
      <xdr:rowOff>327660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9553FE4-D9EE-4FF6-8D25-22B511C41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375"/>
        <a:stretch/>
      </xdr:blipFill>
      <xdr:spPr>
        <a:xfrm>
          <a:off x="5349240" y="1775355"/>
          <a:ext cx="1400160" cy="1120245"/>
        </a:xfrm>
        <a:prstGeom prst="rect">
          <a:avLst/>
        </a:prstGeom>
      </xdr:spPr>
    </xdr:pic>
    <xdr:clientData/>
  </xdr:twoCellAnchor>
  <xdr:twoCellAnchor editAs="oneCell">
    <xdr:from>
      <xdr:col>6</xdr:col>
      <xdr:colOff>251461</xdr:colOff>
      <xdr:row>9</xdr:row>
      <xdr:rowOff>33319</xdr:rowOff>
    </xdr:from>
    <xdr:to>
      <xdr:col>6</xdr:col>
      <xdr:colOff>1295400</xdr:colOff>
      <xdr:row>9</xdr:row>
      <xdr:rowOff>746760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6807FFB-2EA4-4FAB-BDCF-068CB92A3E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4" b="70188"/>
        <a:stretch/>
      </xdr:blipFill>
      <xdr:spPr>
        <a:xfrm>
          <a:off x="5532121" y="2761279"/>
          <a:ext cx="1043939" cy="713441"/>
        </a:xfrm>
        <a:prstGeom prst="rect">
          <a:avLst/>
        </a:prstGeom>
      </xdr:spPr>
    </xdr:pic>
    <xdr:clientData/>
  </xdr:twoCellAnchor>
  <xdr:twoCellAnchor editAs="oneCell">
    <xdr:from>
      <xdr:col>6</xdr:col>
      <xdr:colOff>187075</xdr:colOff>
      <xdr:row>11</xdr:row>
      <xdr:rowOff>38100</xdr:rowOff>
    </xdr:from>
    <xdr:to>
      <xdr:col>6</xdr:col>
      <xdr:colOff>1203960</xdr:colOff>
      <xdr:row>11</xdr:row>
      <xdr:rowOff>745153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16921996-8DB3-3310-E5FD-AB9E1CD04C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79" t="13812" r="11603" b="13877"/>
        <a:stretch/>
      </xdr:blipFill>
      <xdr:spPr>
        <a:xfrm>
          <a:off x="5467735" y="4671060"/>
          <a:ext cx="1016885" cy="707053"/>
        </a:xfrm>
        <a:prstGeom prst="rect">
          <a:avLst/>
        </a:prstGeom>
      </xdr:spPr>
    </xdr:pic>
    <xdr:clientData/>
  </xdr:twoCellAnchor>
  <xdr:oneCellAnchor>
    <xdr:from>
      <xdr:col>6</xdr:col>
      <xdr:colOff>152400</xdr:colOff>
      <xdr:row>12</xdr:row>
      <xdr:rowOff>41374</xdr:rowOff>
    </xdr:from>
    <xdr:ext cx="1089660" cy="705385"/>
    <xdr:pic>
      <xdr:nvPicPr>
        <xdr:cNvPr id="3" name="Рисунок 2">
          <a:extLst>
            <a:ext uri="{FF2B5EF4-FFF2-40B4-BE49-F238E27FC236}">
              <a16:creationId xmlns:a16="http://schemas.microsoft.com/office/drawing/2014/main" id="{5E6A17D9-FA1E-4B9A-B114-893E90A834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266"/>
        <a:stretch/>
      </xdr:blipFill>
      <xdr:spPr>
        <a:xfrm>
          <a:off x="5433060" y="4476214"/>
          <a:ext cx="1089660" cy="705385"/>
        </a:xfrm>
        <a:prstGeom prst="rect">
          <a:avLst/>
        </a:prstGeom>
      </xdr:spPr>
    </xdr:pic>
    <xdr:clientData/>
  </xdr:oneCellAnchor>
  <xdr:twoCellAnchor editAs="oneCell">
    <xdr:from>
      <xdr:col>6</xdr:col>
      <xdr:colOff>106680</xdr:colOff>
      <xdr:row>13</xdr:row>
      <xdr:rowOff>22860</xdr:rowOff>
    </xdr:from>
    <xdr:to>
      <xdr:col>6</xdr:col>
      <xdr:colOff>1264920</xdr:colOff>
      <xdr:row>13</xdr:row>
      <xdr:rowOff>739140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B4A43B7-3E49-4627-BE55-C5731B9590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03" t="47106" r="16667" b="15787"/>
        <a:stretch/>
      </xdr:blipFill>
      <xdr:spPr>
        <a:xfrm>
          <a:off x="5387340" y="5151120"/>
          <a:ext cx="1158240" cy="716280"/>
        </a:xfrm>
        <a:prstGeom prst="rect">
          <a:avLst/>
        </a:prstGeom>
      </xdr:spPr>
    </xdr:pic>
    <xdr:clientData/>
  </xdr:twoCellAnchor>
  <xdr:twoCellAnchor editAs="oneCell">
    <xdr:from>
      <xdr:col>6</xdr:col>
      <xdr:colOff>373380</xdr:colOff>
      <xdr:row>10</xdr:row>
      <xdr:rowOff>22861</xdr:rowOff>
    </xdr:from>
    <xdr:to>
      <xdr:col>6</xdr:col>
      <xdr:colOff>988448</xdr:colOff>
      <xdr:row>11</xdr:row>
      <xdr:rowOff>1</xdr:rowOff>
    </xdr:to>
    <xdr:pic>
      <xdr:nvPicPr>
        <xdr:cNvPr id="8" name="Рисунок 7" descr="Picture background">
          <a:extLst>
            <a:ext uri="{FF2B5EF4-FFF2-40B4-BE49-F238E27FC236}">
              <a16:creationId xmlns:a16="http://schemas.microsoft.com/office/drawing/2014/main" id="{121608D1-0C48-9B7A-05C9-B37EFC49C2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94"/>
        <a:stretch>
          <a:fillRect/>
        </a:stretch>
      </xdr:blipFill>
      <xdr:spPr bwMode="auto">
        <a:xfrm>
          <a:off x="5654040" y="3901441"/>
          <a:ext cx="615068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I10" sqref="I10"/>
    </sheetView>
  </sheetViews>
  <sheetFormatPr defaultRowHeight="14.4" x14ac:dyDescent="0.3"/>
  <cols>
    <col min="1" max="1" width="5.5546875" customWidth="1"/>
    <col min="2" max="2" width="36.77734375" customWidth="1"/>
    <col min="3" max="3" width="8.44140625" style="12" customWidth="1"/>
    <col min="4" max="4" width="7.109375" customWidth="1"/>
    <col min="5" max="5" width="10" customWidth="1"/>
    <col min="6" max="6" width="9.109375" customWidth="1"/>
    <col min="7" max="7" width="21.6640625" customWidth="1"/>
  </cols>
  <sheetData>
    <row r="1" spans="1:7" ht="18" x14ac:dyDescent="0.35">
      <c r="A1" s="1"/>
      <c r="B1" s="2" t="s">
        <v>0</v>
      </c>
      <c r="C1" s="3"/>
      <c r="D1" s="3"/>
      <c r="E1" s="3"/>
      <c r="G1" s="4" t="s">
        <v>24</v>
      </c>
    </row>
    <row r="2" spans="1:7" ht="18" x14ac:dyDescent="0.35">
      <c r="A2" s="1"/>
      <c r="B2" s="2" t="s">
        <v>1</v>
      </c>
      <c r="C2" s="3"/>
      <c r="D2" s="3"/>
      <c r="E2" s="3"/>
      <c r="F2" s="3"/>
    </row>
    <row r="3" spans="1:7" ht="18" x14ac:dyDescent="0.35">
      <c r="A3" s="1"/>
      <c r="B3" s="2" t="s">
        <v>2</v>
      </c>
      <c r="C3" s="3"/>
      <c r="D3" s="3"/>
      <c r="E3" s="3"/>
      <c r="F3" s="3"/>
    </row>
    <row r="4" spans="1:7" ht="18" x14ac:dyDescent="0.3">
      <c r="A4" s="1"/>
      <c r="C4" s="5"/>
      <c r="D4" s="5"/>
      <c r="E4" s="5"/>
      <c r="F4" s="3"/>
    </row>
    <row r="5" spans="1:7" ht="54" x14ac:dyDescent="0.3">
      <c r="A5" s="6" t="s">
        <v>3</v>
      </c>
      <c r="B5" s="6" t="s">
        <v>21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10</v>
      </c>
    </row>
    <row r="6" spans="1:7" ht="98.25" hidden="1" customHeight="1" x14ac:dyDescent="0.3">
      <c r="A6" s="7" t="e">
        <f>#REF!+1</f>
        <v>#REF!</v>
      </c>
      <c r="B6" s="8" t="s">
        <v>9</v>
      </c>
      <c r="C6" s="9" t="s">
        <v>8</v>
      </c>
      <c r="D6" s="10">
        <v>24</v>
      </c>
      <c r="E6" s="11">
        <v>2</v>
      </c>
      <c r="F6" s="9" t="s">
        <v>11</v>
      </c>
      <c r="G6" s="10"/>
    </row>
    <row r="7" spans="1:7" ht="37.200000000000003" customHeight="1" x14ac:dyDescent="0.3">
      <c r="A7" s="13">
        <v>1</v>
      </c>
      <c r="B7" s="8" t="s">
        <v>15</v>
      </c>
      <c r="C7" s="9" t="s">
        <v>14</v>
      </c>
      <c r="D7" s="10">
        <v>1</v>
      </c>
      <c r="E7" s="11" t="s">
        <v>12</v>
      </c>
      <c r="F7" s="9">
        <v>4500</v>
      </c>
      <c r="G7" s="10"/>
    </row>
    <row r="8" spans="1:7" ht="39" customHeight="1" x14ac:dyDescent="0.3">
      <c r="A8" s="13">
        <f>A7+1</f>
        <v>2</v>
      </c>
      <c r="B8" s="8" t="s">
        <v>15</v>
      </c>
      <c r="C8" s="9" t="s">
        <v>25</v>
      </c>
      <c r="D8" s="10">
        <v>2</v>
      </c>
      <c r="E8" s="11" t="s">
        <v>26</v>
      </c>
      <c r="F8" s="9">
        <v>2000</v>
      </c>
      <c r="G8" s="10"/>
    </row>
    <row r="9" spans="1:7" ht="43.2" customHeight="1" x14ac:dyDescent="0.3">
      <c r="A9" s="13">
        <f>A8+1</f>
        <v>3</v>
      </c>
      <c r="B9" s="8" t="s">
        <v>15</v>
      </c>
      <c r="C9" s="9" t="s">
        <v>19</v>
      </c>
      <c r="D9" s="10">
        <v>7</v>
      </c>
      <c r="E9" s="11" t="s">
        <v>20</v>
      </c>
      <c r="F9" s="9">
        <v>1500</v>
      </c>
      <c r="G9" s="10"/>
    </row>
    <row r="10" spans="1:7" ht="60" customHeight="1" x14ac:dyDescent="0.3">
      <c r="A10" s="13">
        <f t="shared" ref="A10:A14" si="0">A9+1</f>
        <v>4</v>
      </c>
      <c r="B10" s="8" t="s">
        <v>16</v>
      </c>
      <c r="C10" s="9" t="s">
        <v>14</v>
      </c>
      <c r="D10" s="10">
        <v>1</v>
      </c>
      <c r="E10" s="11" t="s">
        <v>13</v>
      </c>
      <c r="F10" s="9">
        <v>4500</v>
      </c>
      <c r="G10" s="10"/>
    </row>
    <row r="11" spans="1:7" ht="59.4" customHeight="1" x14ac:dyDescent="0.3">
      <c r="A11" s="13">
        <f t="shared" si="0"/>
        <v>5</v>
      </c>
      <c r="B11" s="8" t="s">
        <v>30</v>
      </c>
      <c r="C11" s="9" t="s">
        <v>29</v>
      </c>
      <c r="D11" s="10">
        <v>2</v>
      </c>
      <c r="E11" s="11" t="s">
        <v>13</v>
      </c>
      <c r="F11" s="9">
        <v>15000</v>
      </c>
      <c r="G11" s="14"/>
    </row>
    <row r="12" spans="1:7" ht="61.8" customHeight="1" x14ac:dyDescent="0.3">
      <c r="A12" s="13">
        <f t="shared" si="0"/>
        <v>6</v>
      </c>
      <c r="B12" s="8" t="s">
        <v>18</v>
      </c>
      <c r="C12" s="9" t="s">
        <v>19</v>
      </c>
      <c r="D12" s="10">
        <v>1</v>
      </c>
      <c r="E12" s="11" t="s">
        <v>26</v>
      </c>
      <c r="F12" s="9">
        <v>1500</v>
      </c>
      <c r="G12" s="10"/>
    </row>
    <row r="13" spans="1:7" ht="57" customHeight="1" x14ac:dyDescent="0.3">
      <c r="A13" s="13">
        <f t="shared" si="0"/>
        <v>7</v>
      </c>
      <c r="B13" s="8" t="s">
        <v>17</v>
      </c>
      <c r="C13" s="9" t="s">
        <v>23</v>
      </c>
      <c r="D13" s="10">
        <v>4</v>
      </c>
      <c r="E13" s="11" t="s">
        <v>27</v>
      </c>
      <c r="F13" s="9">
        <v>950</v>
      </c>
      <c r="G13" s="10"/>
    </row>
    <row r="14" spans="1:7" ht="60.6" customHeight="1" x14ac:dyDescent="0.3">
      <c r="A14" s="13">
        <f t="shared" si="0"/>
        <v>8</v>
      </c>
      <c r="B14" s="8" t="s">
        <v>22</v>
      </c>
      <c r="C14" s="9" t="s">
        <v>23</v>
      </c>
      <c r="D14" s="10">
        <v>2</v>
      </c>
      <c r="E14" s="11" t="s">
        <v>28</v>
      </c>
      <c r="F14" s="9">
        <v>950</v>
      </c>
      <c r="G14" s="10"/>
    </row>
  </sheetData>
  <sortState xmlns:xlrd2="http://schemas.microsoft.com/office/spreadsheetml/2017/richdata2" ref="B7:G14">
    <sortCondition ref="B7:B14"/>
  </sortState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2025-05-02T07:14:27Z</cp:lastPrinted>
  <dcterms:created xsi:type="dcterms:W3CDTF">2023-03-01T08:48:28Z</dcterms:created>
  <dcterms:modified xsi:type="dcterms:W3CDTF">2025-07-06T09:21:59Z</dcterms:modified>
</cp:coreProperties>
</file>